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wat\Desktop\JICS\04515\"/>
    </mc:Choice>
  </mc:AlternateContent>
  <bookViews>
    <workbookView xWindow="0" yWindow="0" windowWidth="22515" windowHeight="10305" tabRatio="849"/>
  </bookViews>
  <sheets>
    <sheet name="団体概要1 " sheetId="93" r:id="rId1"/>
    <sheet name="団体概要2 " sheetId="92" r:id="rId2"/>
    <sheet name="事業1" sheetId="88" r:id="rId3"/>
    <sheet name="事業2" sheetId="89" r:id="rId4"/>
    <sheet name="事業3" sheetId="90" r:id="rId5"/>
    <sheet name="事業4" sheetId="84" r:id="rId6"/>
    <sheet name="事業5" sheetId="85" r:id="rId7"/>
    <sheet name="費用1" sheetId="86" r:id="rId8"/>
    <sheet name="費用2" sheetId="87" r:id="rId9"/>
    <sheet name="基盤強化用（人的体制整備・人材育成）" sheetId="68" r:id="rId10"/>
    <sheet name="基盤強化用（ファンドレイジング・広報拡充）" sheetId="69" r:id="rId11"/>
    <sheet name="基盤強化用（情報整備）" sheetId="77" r:id="rId12"/>
    <sheet name="アンケート" sheetId="78" r:id="rId13"/>
  </sheets>
  <definedNames>
    <definedName name="_xlnm.Print_Area" localSheetId="10">'基盤強化用（ファンドレイジング・広報拡充）'!$A$1:$Y$44</definedName>
    <definedName name="_xlnm.Print_Area" localSheetId="11">'基盤強化用（情報整備）'!$A$1:$Y$42</definedName>
    <definedName name="_xlnm.Print_Area" localSheetId="9">'基盤強化用（人的体制整備・人材育成）'!$A$1:$Y$44</definedName>
    <definedName name="_xlnm.Print_Area" localSheetId="0">'団体概要1 '!$A$1:$Z$49</definedName>
    <definedName name="_xlnm.Print_Area" localSheetId="1">'団体概要2 '!$A$1:$Y$48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86" l="1"/>
  <c r="O7" i="87"/>
  <c r="O8" i="87"/>
  <c r="I28" i="86"/>
  <c r="I27" i="86"/>
  <c r="I26" i="86"/>
  <c r="I25" i="86"/>
  <c r="I24" i="86"/>
  <c r="I23" i="86"/>
  <c r="I22" i="86"/>
  <c r="I21" i="86"/>
  <c r="I20" i="86"/>
  <c r="A4" i="89"/>
  <c r="Q27" i="87"/>
  <c r="I5" i="86" s="1"/>
  <c r="S15" i="92"/>
  <c r="S13" i="92" s="1"/>
  <c r="T2" i="89"/>
  <c r="O2" i="92"/>
  <c r="O4" i="78"/>
  <c r="O2" i="77"/>
  <c r="O2" i="69"/>
  <c r="O2" i="68"/>
  <c r="R2" i="87"/>
  <c r="O2" i="86"/>
  <c r="O2" i="85"/>
  <c r="O2" i="88"/>
  <c r="O2" i="84"/>
  <c r="O2" i="90"/>
  <c r="I13" i="92"/>
  <c r="N16" i="92" s="1"/>
  <c r="O9" i="87"/>
  <c r="O10" i="87"/>
  <c r="S27" i="87"/>
  <c r="I7" i="86"/>
  <c r="R27" i="87"/>
  <c r="I6" i="86" s="1"/>
  <c r="O26" i="87"/>
  <c r="O25" i="87"/>
  <c r="O24" i="87"/>
  <c r="O23" i="87"/>
  <c r="O22" i="87"/>
  <c r="O21" i="87"/>
  <c r="O20" i="87"/>
  <c r="O19" i="87"/>
  <c r="O18" i="87"/>
  <c r="O17" i="87"/>
  <c r="O16" i="87"/>
  <c r="O15" i="87"/>
  <c r="O14" i="87"/>
  <c r="O13" i="87"/>
  <c r="O12" i="87"/>
  <c r="O11" i="87"/>
  <c r="I4" i="86" l="1"/>
  <c r="I18" i="86"/>
  <c r="O27" i="87"/>
  <c r="X14" i="92"/>
  <c r="X15" i="92"/>
  <c r="X17" i="92"/>
  <c r="N17" i="92"/>
  <c r="N15" i="92"/>
  <c r="N14" i="92"/>
  <c r="X16" i="92"/>
</calcChain>
</file>

<file path=xl/sharedStrings.xml><?xml version="1.0" encoding="utf-8"?>
<sst xmlns="http://schemas.openxmlformats.org/spreadsheetml/2006/main" count="484" uniqueCount="329">
  <si>
    <t>ふりがな</t>
    <phoneticPr fontId="6"/>
  </si>
  <si>
    <t>No.</t>
    <phoneticPr fontId="6"/>
  </si>
  <si>
    <t>専門分野</t>
    <rPh sb="0" eb="2">
      <t>センモン</t>
    </rPh>
    <rPh sb="2" eb="4">
      <t>ブンヤ</t>
    </rPh>
    <phoneticPr fontId="6"/>
  </si>
  <si>
    <t>担当業務</t>
    <rPh sb="0" eb="2">
      <t>タントウ</t>
    </rPh>
    <rPh sb="2" eb="4">
      <t>ギョウム</t>
    </rPh>
    <phoneticPr fontId="6"/>
  </si>
  <si>
    <t>所属先</t>
    <rPh sb="0" eb="2">
      <t>ショゾク</t>
    </rPh>
    <rPh sb="2" eb="3">
      <t>サキ</t>
    </rPh>
    <phoneticPr fontId="6"/>
  </si>
  <si>
    <t>日</t>
    <rPh sb="0" eb="1">
      <t>ヒ</t>
    </rPh>
    <phoneticPr fontId="6"/>
  </si>
  <si>
    <t>郵便番号</t>
    <rPh sb="0" eb="4">
      <t>ユウビンバンゴウ</t>
    </rPh>
    <phoneticPr fontId="6"/>
  </si>
  <si>
    <t>都道府県</t>
    <rPh sb="0" eb="4">
      <t>トドウフケン</t>
    </rPh>
    <phoneticPr fontId="6"/>
  </si>
  <si>
    <t>年</t>
    <rPh sb="0" eb="1">
      <t>ネン</t>
    </rPh>
    <phoneticPr fontId="6"/>
  </si>
  <si>
    <t>月</t>
    <rPh sb="0" eb="1">
      <t>ツキ</t>
    </rPh>
    <phoneticPr fontId="6"/>
  </si>
  <si>
    <t>円</t>
    <rPh sb="0" eb="1">
      <t>エン</t>
    </rPh>
    <phoneticPr fontId="6"/>
  </si>
  <si>
    <t>役職</t>
    <rPh sb="0" eb="2">
      <t>ヤクショク</t>
    </rPh>
    <phoneticPr fontId="6"/>
  </si>
  <si>
    <t>氏名</t>
    <rPh sb="0" eb="2">
      <t>シメイ</t>
    </rPh>
    <phoneticPr fontId="6"/>
  </si>
  <si>
    <t>（英）</t>
    <rPh sb="1" eb="2">
      <t>エイ</t>
    </rPh>
    <phoneticPr fontId="6"/>
  </si>
  <si>
    <t>市区町村以下</t>
    <rPh sb="0" eb="2">
      <t>シク</t>
    </rPh>
    <rPh sb="2" eb="4">
      <t>チョウソン</t>
    </rPh>
    <rPh sb="4" eb="6">
      <t>イカ</t>
    </rPh>
    <phoneticPr fontId="6"/>
  </si>
  <si>
    <t>名称</t>
    <rPh sb="0" eb="2">
      <t>メイショウ</t>
    </rPh>
    <phoneticPr fontId="6"/>
  </si>
  <si>
    <t>電話</t>
    <rPh sb="0" eb="2">
      <t>デンワ</t>
    </rPh>
    <phoneticPr fontId="6"/>
  </si>
  <si>
    <t>人</t>
    <rPh sb="0" eb="1">
      <t>ヒト</t>
    </rPh>
    <phoneticPr fontId="6"/>
  </si>
  <si>
    <t>社</t>
    <rPh sb="0" eb="1">
      <t>シャ</t>
    </rPh>
    <phoneticPr fontId="6"/>
  </si>
  <si>
    <t>正会員</t>
    <rPh sb="0" eb="3">
      <t>セイカイイン</t>
    </rPh>
    <phoneticPr fontId="6"/>
  </si>
  <si>
    <t>定款</t>
    <rPh sb="0" eb="2">
      <t>テイカン</t>
    </rPh>
    <phoneticPr fontId="6"/>
  </si>
  <si>
    <t>団体規程</t>
    <rPh sb="0" eb="2">
      <t>ダンタイ</t>
    </rPh>
    <rPh sb="2" eb="4">
      <t>キテイ</t>
    </rPh>
    <phoneticPr fontId="6"/>
  </si>
  <si>
    <t>就業規則</t>
    <rPh sb="0" eb="2">
      <t>シュウギョウ</t>
    </rPh>
    <rPh sb="2" eb="4">
      <t>キソク</t>
    </rPh>
    <phoneticPr fontId="6"/>
  </si>
  <si>
    <t>会費・寄付金</t>
    <rPh sb="0" eb="2">
      <t>カイヒ</t>
    </rPh>
    <rPh sb="3" eb="6">
      <t>キフキン</t>
    </rPh>
    <phoneticPr fontId="6"/>
  </si>
  <si>
    <t>事業収入</t>
    <rPh sb="0" eb="2">
      <t>ジギョウ</t>
    </rPh>
    <rPh sb="2" eb="4">
      <t>シュウニュウ</t>
    </rPh>
    <phoneticPr fontId="6"/>
  </si>
  <si>
    <t>支援年度</t>
    <rPh sb="0" eb="2">
      <t>シエン</t>
    </rPh>
    <rPh sb="2" eb="4">
      <t>ネンド</t>
    </rPh>
    <phoneticPr fontId="6"/>
  </si>
  <si>
    <t>事業名</t>
    <rPh sb="0" eb="2">
      <t>ジギョウ</t>
    </rPh>
    <rPh sb="2" eb="3">
      <t>ナ</t>
    </rPh>
    <phoneticPr fontId="6"/>
  </si>
  <si>
    <t>支援金額</t>
    <rPh sb="0" eb="2">
      <t>シエン</t>
    </rPh>
    <rPh sb="2" eb="4">
      <t>キンガク</t>
    </rPh>
    <phoneticPr fontId="6"/>
  </si>
  <si>
    <t>支援項目</t>
    <rPh sb="0" eb="2">
      <t>シエン</t>
    </rPh>
    <rPh sb="2" eb="4">
      <t>コウモク</t>
    </rPh>
    <phoneticPr fontId="6"/>
  </si>
  <si>
    <t>実施期間</t>
    <rPh sb="0" eb="2">
      <t>ジッシ</t>
    </rPh>
    <rPh sb="2" eb="4">
      <t>キカン</t>
    </rPh>
    <phoneticPr fontId="6"/>
  </si>
  <si>
    <t>支　　出</t>
    <rPh sb="0" eb="1">
      <t>ササ</t>
    </rPh>
    <rPh sb="3" eb="4">
      <t>デ</t>
    </rPh>
    <phoneticPr fontId="6"/>
  </si>
  <si>
    <t>国名</t>
    <rPh sb="0" eb="1">
      <t>クニ</t>
    </rPh>
    <rPh sb="1" eb="2">
      <t>メイ</t>
    </rPh>
    <phoneticPr fontId="6"/>
  </si>
  <si>
    <t>月</t>
    <rPh sb="0" eb="1">
      <t>ゲツ</t>
    </rPh>
    <phoneticPr fontId="6"/>
  </si>
  <si>
    <t>ヵ月間）</t>
    <rPh sb="1" eb="3">
      <t>ゲツカン</t>
    </rPh>
    <phoneticPr fontId="6"/>
  </si>
  <si>
    <t>所在地</t>
    <rPh sb="0" eb="3">
      <t>ショザイチ</t>
    </rPh>
    <phoneticPr fontId="6"/>
  </si>
  <si>
    <t>団体との雇用関係</t>
    <rPh sb="0" eb="2">
      <t>ダンタイ</t>
    </rPh>
    <rPh sb="4" eb="6">
      <t>コヨウ</t>
    </rPh>
    <rPh sb="6" eb="8">
      <t>カンケイ</t>
    </rPh>
    <phoneticPr fontId="6"/>
  </si>
  <si>
    <t>契約期間</t>
    <rPh sb="0" eb="2">
      <t>ケイヤク</t>
    </rPh>
    <rPh sb="2" eb="4">
      <t>キカン</t>
    </rPh>
    <phoneticPr fontId="6"/>
  </si>
  <si>
    <t>所有資格</t>
    <rPh sb="0" eb="2">
      <t>ショユウ</t>
    </rPh>
    <rPh sb="2" eb="4">
      <t>シカク</t>
    </rPh>
    <phoneticPr fontId="6"/>
  </si>
  <si>
    <t>責任者</t>
    <rPh sb="0" eb="3">
      <t>セキニンシャ</t>
    </rPh>
    <phoneticPr fontId="6"/>
  </si>
  <si>
    <t>総支出額</t>
    <rPh sb="0" eb="1">
      <t>ソウ</t>
    </rPh>
    <rPh sb="1" eb="3">
      <t>シシュツ</t>
    </rPh>
    <rPh sb="3" eb="4">
      <t>ガク</t>
    </rPh>
    <phoneticPr fontId="6"/>
  </si>
  <si>
    <t>一般財団法人 日本国際協力システム  御中</t>
    <rPh sb="0" eb="6">
      <t>イッパン</t>
    </rPh>
    <rPh sb="7" eb="9">
      <t>ニホン</t>
    </rPh>
    <rPh sb="9" eb="11">
      <t>コクサイ</t>
    </rPh>
    <rPh sb="11" eb="13">
      <t>キョウリョク</t>
    </rPh>
    <rPh sb="19" eb="21">
      <t>オンチュウ</t>
    </rPh>
    <phoneticPr fontId="6"/>
  </si>
  <si>
    <t>取　得
年月日</t>
    <rPh sb="0" eb="1">
      <t>トリ</t>
    </rPh>
    <rPh sb="2" eb="3">
      <t>エ</t>
    </rPh>
    <rPh sb="4" eb="6">
      <t>ネンゲツ</t>
    </rPh>
    <rPh sb="6" eb="7">
      <t>ヒ</t>
    </rPh>
    <phoneticPr fontId="6"/>
  </si>
  <si>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6"/>
  </si>
  <si>
    <r>
      <t>非常勤</t>
    </r>
    <r>
      <rPr>
        <sz val="8"/>
        <rFont val="HG丸ｺﾞｼｯｸM-PRO"/>
        <family val="3"/>
        <charset val="128"/>
      </rPr>
      <t>（有給：週1～4日）</t>
    </r>
    <rPh sb="0" eb="3">
      <t>ヒジョウキン</t>
    </rPh>
    <phoneticPr fontId="6"/>
  </si>
  <si>
    <t>その他補足資料（</t>
    <rPh sb="2" eb="3">
      <t>タ</t>
    </rPh>
    <rPh sb="3" eb="5">
      <t>ホソク</t>
    </rPh>
    <rPh sb="5" eb="7">
      <t>シリョウ</t>
    </rPh>
    <phoneticPr fontId="6"/>
  </si>
  <si>
    <t>本部所在
都道府県</t>
    <rPh sb="0" eb="1">
      <t>ホン</t>
    </rPh>
    <rPh sb="1" eb="2">
      <t>ブ</t>
    </rPh>
    <rPh sb="2" eb="4">
      <t>ショザイ</t>
    </rPh>
    <rPh sb="5" eb="9">
      <t>トドウフケン</t>
    </rPh>
    <phoneticPr fontId="6"/>
  </si>
  <si>
    <t>提出日</t>
    <rPh sb="0" eb="2">
      <t>テイシュツ</t>
    </rPh>
    <rPh sb="2" eb="3">
      <t>ビ</t>
    </rPh>
    <phoneticPr fontId="6"/>
  </si>
  <si>
    <t>提出書類チェックリスト</t>
    <rPh sb="0" eb="2">
      <t>テイシュツ</t>
    </rPh>
    <rPh sb="2" eb="4">
      <t>ショルイ</t>
    </rPh>
    <phoneticPr fontId="6"/>
  </si>
  <si>
    <t>所轄庁への届出義務対応</t>
    <rPh sb="0" eb="3">
      <t>ショカツチョウ</t>
    </rPh>
    <rPh sb="5" eb="7">
      <t>トドケデ</t>
    </rPh>
    <rPh sb="7" eb="9">
      <t>ギム</t>
    </rPh>
    <rPh sb="9" eb="11">
      <t>タイオウ</t>
    </rPh>
    <phoneticPr fontId="6"/>
  </si>
  <si>
    <t>事業・会計報告書
団体ホームページへの掲載</t>
    <rPh sb="0" eb="2">
      <t>ジギョウ</t>
    </rPh>
    <rPh sb="3" eb="5">
      <t>カイケイ</t>
    </rPh>
    <rPh sb="5" eb="7">
      <t>ホウコク</t>
    </rPh>
    <rPh sb="7" eb="8">
      <t>ショ</t>
    </rPh>
    <rPh sb="9" eb="11">
      <t>ダンタイ</t>
    </rPh>
    <rPh sb="19" eb="21">
      <t>ケイサイ</t>
    </rPh>
    <phoneticPr fontId="6"/>
  </si>
  <si>
    <t xml:space="preserve"> 円</t>
    <rPh sb="1" eb="2">
      <t>エン</t>
    </rPh>
    <phoneticPr fontId="6"/>
  </si>
  <si>
    <t>事業内容</t>
    <rPh sb="0" eb="2">
      <t>ジギョウ</t>
    </rPh>
    <rPh sb="2" eb="4">
      <t>ナイヨウ</t>
    </rPh>
    <phoneticPr fontId="6"/>
  </si>
  <si>
    <t>対象事業名（内容）</t>
    <rPh sb="0" eb="2">
      <t>タイショウ</t>
    </rPh>
    <rPh sb="2" eb="4">
      <t>ジギョウ</t>
    </rPh>
    <rPh sb="4" eb="5">
      <t>ナ</t>
    </rPh>
    <rPh sb="6" eb="8">
      <t>ナイヨウ</t>
    </rPh>
    <phoneticPr fontId="6"/>
  </si>
  <si>
    <t>実施内容・具体的な作業内容</t>
    <rPh sb="0" eb="2">
      <t>ジッシ</t>
    </rPh>
    <rPh sb="2" eb="4">
      <t>ナイヨウ</t>
    </rPh>
    <rPh sb="5" eb="8">
      <t>グタイテキ</t>
    </rPh>
    <rPh sb="9" eb="11">
      <t>サギョウ</t>
    </rPh>
    <rPh sb="11" eb="13">
      <t>ナイヨウ</t>
    </rPh>
    <phoneticPr fontId="6"/>
  </si>
  <si>
    <t>必
須</t>
    <rPh sb="0" eb="1">
      <t>ヒツ</t>
    </rPh>
    <rPh sb="4" eb="5">
      <t>ス</t>
    </rPh>
    <phoneticPr fontId="6"/>
  </si>
  <si>
    <t xml:space="preserve"> 実施体制図</t>
    <rPh sb="1" eb="3">
      <t>ジッシ</t>
    </rPh>
    <rPh sb="3" eb="5">
      <t>タイセイ</t>
    </rPh>
    <rPh sb="5" eb="6">
      <t>ズ</t>
    </rPh>
    <phoneticPr fontId="6"/>
  </si>
  <si>
    <t>申請書類　　</t>
    <rPh sb="0" eb="2">
      <t>シンセイ</t>
    </rPh>
    <rPh sb="2" eb="3">
      <t>ショ</t>
    </rPh>
    <rPh sb="3" eb="4">
      <t>ルイ</t>
    </rPh>
    <phoneticPr fontId="6"/>
  </si>
  <si>
    <t>業務従事経験
スキル</t>
    <rPh sb="0" eb="2">
      <t>ギョウム</t>
    </rPh>
    <rPh sb="2" eb="4">
      <t>ジュウジ</t>
    </rPh>
    <rPh sb="4" eb="6">
      <t>ケイケン</t>
    </rPh>
    <phoneticPr fontId="6"/>
  </si>
  <si>
    <t>うち会計専任担当</t>
    <rPh sb="2" eb="4">
      <t>カイケイ</t>
    </rPh>
    <rPh sb="4" eb="6">
      <t>センニン</t>
    </rPh>
    <rPh sb="6" eb="8">
      <t>タントウ</t>
    </rPh>
    <phoneticPr fontId="6"/>
  </si>
  <si>
    <t>団体概要（2）</t>
    <rPh sb="0" eb="2">
      <t>ダンタイ</t>
    </rPh>
    <rPh sb="2" eb="4">
      <t>ガイヨウ</t>
    </rPh>
    <phoneticPr fontId="6"/>
  </si>
  <si>
    <t>団体概要（1）</t>
    <rPh sb="0" eb="2">
      <t>ダンタイ</t>
    </rPh>
    <rPh sb="2" eb="4">
      <t>ガイヨウ</t>
    </rPh>
    <phoneticPr fontId="6"/>
  </si>
  <si>
    <t>4月</t>
    <rPh sb="1" eb="2">
      <t>ガツ</t>
    </rPh>
    <phoneticPr fontId="6"/>
  </si>
  <si>
    <t>5月</t>
    <rPh sb="1" eb="2">
      <t>ガツ</t>
    </rPh>
    <phoneticPr fontId="6"/>
  </si>
  <si>
    <t>6月　</t>
    <rPh sb="1" eb="2">
      <t>ガツ</t>
    </rPh>
    <phoneticPr fontId="6"/>
  </si>
  <si>
    <t>7月　</t>
    <rPh sb="1" eb="2">
      <t>ガツ</t>
    </rPh>
    <phoneticPr fontId="6"/>
  </si>
  <si>
    <t>8月　</t>
    <rPh sb="1" eb="2">
      <t>ガツ</t>
    </rPh>
    <phoneticPr fontId="6"/>
  </si>
  <si>
    <t>9月　</t>
    <rPh sb="1" eb="2">
      <t>ガツ</t>
    </rPh>
    <phoneticPr fontId="6"/>
  </si>
  <si>
    <t>12月　</t>
    <rPh sb="2" eb="3">
      <t>ガツ</t>
    </rPh>
    <phoneticPr fontId="6"/>
  </si>
  <si>
    <t>2月　</t>
    <rPh sb="1" eb="2">
      <t>ガツ</t>
    </rPh>
    <phoneticPr fontId="6"/>
  </si>
  <si>
    <t>3月　</t>
    <rPh sb="1" eb="2">
      <t>ガツ</t>
    </rPh>
    <phoneticPr fontId="6"/>
  </si>
  <si>
    <t>10月</t>
    <rPh sb="2" eb="3">
      <t>ガツ</t>
    </rPh>
    <phoneticPr fontId="6"/>
  </si>
  <si>
    <t>11月</t>
    <rPh sb="2" eb="3">
      <t>ガツ</t>
    </rPh>
    <phoneticPr fontId="6"/>
  </si>
  <si>
    <t>現地事務所</t>
    <rPh sb="0" eb="2">
      <t>ゲンチ</t>
    </rPh>
    <rPh sb="2" eb="4">
      <t>ジム</t>
    </rPh>
    <rPh sb="4" eb="5">
      <t>ショ</t>
    </rPh>
    <phoneticPr fontId="6"/>
  </si>
  <si>
    <t>現地責任者氏名</t>
    <rPh sb="0" eb="2">
      <t>ゲンチ</t>
    </rPh>
    <rPh sb="2" eb="5">
      <t>セキニンシャ</t>
    </rPh>
    <rPh sb="5" eb="7">
      <t>シメイ</t>
    </rPh>
    <phoneticPr fontId="6"/>
  </si>
  <si>
    <t>　現地従事者数</t>
    <rPh sb="1" eb="3">
      <t>ゲンチ</t>
    </rPh>
    <rPh sb="3" eb="6">
      <t>ジュウジシャ</t>
    </rPh>
    <rPh sb="6" eb="7">
      <t>スウ</t>
    </rPh>
    <phoneticPr fontId="6"/>
  </si>
  <si>
    <t>団体職員</t>
    <rPh sb="0" eb="2">
      <t>ダンタイ</t>
    </rPh>
    <rPh sb="2" eb="4">
      <t>ショクイン</t>
    </rPh>
    <phoneticPr fontId="6"/>
  </si>
  <si>
    <t>その他外部</t>
    <rPh sb="2" eb="3">
      <t>タ</t>
    </rPh>
    <rPh sb="3" eb="5">
      <t>ガイブ</t>
    </rPh>
    <phoneticPr fontId="6"/>
  </si>
  <si>
    <t>海外事業の実施場所</t>
    <rPh sb="0" eb="2">
      <t>カイガイ</t>
    </rPh>
    <rPh sb="2" eb="4">
      <t>ジギョウ</t>
    </rPh>
    <rPh sb="5" eb="7">
      <t>ジッシ</t>
    </rPh>
    <rPh sb="7" eb="9">
      <t>バショ</t>
    </rPh>
    <phoneticPr fontId="6"/>
  </si>
  <si>
    <t>団体との関係</t>
    <rPh sb="0" eb="2">
      <t>ダンタイ</t>
    </rPh>
    <rPh sb="4" eb="6">
      <t>カンケイ</t>
    </rPh>
    <phoneticPr fontId="6"/>
  </si>
  <si>
    <t>協働実施機関等の役割</t>
    <rPh sb="0" eb="2">
      <t>キョウドウ</t>
    </rPh>
    <rPh sb="2" eb="4">
      <t>ジッシ</t>
    </rPh>
    <rPh sb="4" eb="6">
      <t>キカン</t>
    </rPh>
    <rPh sb="6" eb="7">
      <t>トウ</t>
    </rPh>
    <rPh sb="8" eb="10">
      <t>ヤクワリ</t>
    </rPh>
    <phoneticPr fontId="6"/>
  </si>
  <si>
    <t>名称</t>
    <rPh sb="0" eb="1">
      <t>ナ</t>
    </rPh>
    <rPh sb="1" eb="2">
      <t>ショウ</t>
    </rPh>
    <phoneticPr fontId="6"/>
  </si>
  <si>
    <t>所在地</t>
    <rPh sb="0" eb="1">
      <t>トコロ</t>
    </rPh>
    <rPh sb="1" eb="2">
      <t>ザイ</t>
    </rPh>
    <rPh sb="2" eb="3">
      <t>チ</t>
    </rPh>
    <phoneticPr fontId="6"/>
  </si>
  <si>
    <t>団体現地事務所の
有・無</t>
    <rPh sb="0" eb="2">
      <t>ダンタイ</t>
    </rPh>
    <rPh sb="2" eb="4">
      <t>ゲンチ</t>
    </rPh>
    <rPh sb="4" eb="6">
      <t>ジム</t>
    </rPh>
    <rPh sb="6" eb="7">
      <t>ショ</t>
    </rPh>
    <rPh sb="9" eb="10">
      <t>ユウ</t>
    </rPh>
    <rPh sb="11" eb="12">
      <t>ム</t>
    </rPh>
    <phoneticPr fontId="6"/>
  </si>
  <si>
    <t>申請事業(5)　　業務従事責任者・従事者</t>
    <rPh sb="0" eb="2">
      <t>シンセイ</t>
    </rPh>
    <rPh sb="2" eb="4">
      <t>ジギョウ</t>
    </rPh>
    <rPh sb="9" eb="11">
      <t>ギョウム</t>
    </rPh>
    <rPh sb="11" eb="13">
      <t>ジュウジ</t>
    </rPh>
    <rPh sb="13" eb="16">
      <t>セキニンシャ</t>
    </rPh>
    <rPh sb="17" eb="20">
      <t>ジュウジシャ</t>
    </rPh>
    <phoneticPr fontId="6"/>
  </si>
  <si>
    <t>業務従事者　　　①</t>
    <rPh sb="0" eb="2">
      <t>ギョウム</t>
    </rPh>
    <rPh sb="2" eb="5">
      <t>ジュウジシャ</t>
    </rPh>
    <phoneticPr fontId="6"/>
  </si>
  <si>
    <t>業務従事者
②　　　</t>
    <rPh sb="0" eb="2">
      <t>ギョウム</t>
    </rPh>
    <rPh sb="2" eb="5">
      <t>ジュウジシャ</t>
    </rPh>
    <phoneticPr fontId="6"/>
  </si>
  <si>
    <t>業務従事者　　　③</t>
    <rPh sb="0" eb="2">
      <t>ギョウム</t>
    </rPh>
    <rPh sb="2" eb="5">
      <t>ジュウジシャ</t>
    </rPh>
    <phoneticPr fontId="6"/>
  </si>
  <si>
    <t>業務従事者　　　④</t>
    <rPh sb="0" eb="2">
      <t>ギョウム</t>
    </rPh>
    <rPh sb="2" eb="5">
      <t>ジュウジシャ</t>
    </rPh>
    <phoneticPr fontId="6"/>
  </si>
  <si>
    <t>住所</t>
    <rPh sb="0" eb="2">
      <t>ジュウショ</t>
    </rPh>
    <phoneticPr fontId="6"/>
  </si>
  <si>
    <t>設立後
（満）</t>
    <rPh sb="0" eb="2">
      <t>セツリツ</t>
    </rPh>
    <rPh sb="2" eb="3">
      <t>ゴ</t>
    </rPh>
    <rPh sb="5" eb="6">
      <t>マン</t>
    </rPh>
    <phoneticPr fontId="6"/>
  </si>
  <si>
    <t>設立</t>
    <rPh sb="0" eb="2">
      <t>セツリツ</t>
    </rPh>
    <phoneticPr fontId="6"/>
  </si>
  <si>
    <t>補
　　足</t>
    <rPh sb="0" eb="1">
      <t>タスク</t>
    </rPh>
    <rPh sb="4" eb="5">
      <t>アシ</t>
    </rPh>
    <phoneticPr fontId="6"/>
  </si>
  <si>
    <t>実施時期</t>
    <rPh sb="0" eb="2">
      <t>ジッシ</t>
    </rPh>
    <rPh sb="2" eb="4">
      <t>ジキ</t>
    </rPh>
    <phoneticPr fontId="6"/>
  </si>
  <si>
    <t>3 設立年月日</t>
    <rPh sb="2" eb="4">
      <t>セツリツ</t>
    </rPh>
    <rPh sb="4" eb="7">
      <t>ネンガッピ</t>
    </rPh>
    <phoneticPr fontId="6"/>
  </si>
  <si>
    <t>1 団体名</t>
    <rPh sb="2" eb="3">
      <t>ダン</t>
    </rPh>
    <rPh sb="3" eb="4">
      <t>カラダ</t>
    </rPh>
    <rPh sb="4" eb="5">
      <t>ナ</t>
    </rPh>
    <phoneticPr fontId="6"/>
  </si>
  <si>
    <t>2 代表者</t>
    <rPh sb="2" eb="3">
      <t>ダイ</t>
    </rPh>
    <rPh sb="3" eb="4">
      <t>オモテ</t>
    </rPh>
    <rPh sb="4" eb="5">
      <t>シャ</t>
    </rPh>
    <phoneticPr fontId="6"/>
  </si>
  <si>
    <t>4 法人格</t>
    <rPh sb="2" eb="3">
      <t>ホウ</t>
    </rPh>
    <rPh sb="3" eb="4">
      <t>ジン</t>
    </rPh>
    <rPh sb="4" eb="5">
      <t>カク</t>
    </rPh>
    <phoneticPr fontId="6"/>
  </si>
  <si>
    <t>7　会員数</t>
    <rPh sb="2" eb="4">
      <t>カイイン</t>
    </rPh>
    <rPh sb="4" eb="5">
      <t>スウ</t>
    </rPh>
    <phoneticPr fontId="6"/>
  </si>
  <si>
    <t>8 業務従事者数</t>
    <rPh sb="2" eb="4">
      <t>ギョウム</t>
    </rPh>
    <rPh sb="4" eb="7">
      <t>ジュウジシャ</t>
    </rPh>
    <rPh sb="7" eb="8">
      <t>スウ</t>
    </rPh>
    <phoneticPr fontId="6"/>
  </si>
  <si>
    <t>9 管理体制</t>
    <rPh sb="2" eb="4">
      <t>カンリ</t>
    </rPh>
    <rPh sb="4" eb="6">
      <t>タイセイ</t>
    </rPh>
    <phoneticPr fontId="6"/>
  </si>
  <si>
    <t>10 収支状況</t>
    <rPh sb="3" eb="5">
      <t>シュウシ</t>
    </rPh>
    <rPh sb="5" eb="7">
      <t>ジョウキョウ</t>
    </rPh>
    <phoneticPr fontId="6"/>
  </si>
  <si>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6"/>
  </si>
  <si>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6"/>
  </si>
  <si>
    <t>申請事業 (4)　実施体制・協働実施</t>
    <rPh sb="0" eb="2">
      <t>シンセイ</t>
    </rPh>
    <rPh sb="2" eb="4">
      <t>ジギョウ</t>
    </rPh>
    <rPh sb="9" eb="11">
      <t>ジッシ</t>
    </rPh>
    <rPh sb="11" eb="13">
      <t>タイセイ</t>
    </rPh>
    <rPh sb="14" eb="16">
      <t>キョウドウ</t>
    </rPh>
    <rPh sb="16" eb="18">
      <t>ジッシ</t>
    </rPh>
    <phoneticPr fontId="6"/>
  </si>
  <si>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6"/>
  </si>
  <si>
    <t>費用項目</t>
    <rPh sb="0" eb="2">
      <t>ヒヨウ</t>
    </rPh>
    <rPh sb="2" eb="4">
      <t>コウモク</t>
    </rPh>
    <phoneticPr fontId="6"/>
  </si>
  <si>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6"/>
  </si>
  <si>
    <r>
      <rPr>
        <b/>
        <sz val="9"/>
        <rFont val="HG丸ｺﾞｼｯｸM-PRO"/>
        <family val="3"/>
        <charset val="128"/>
      </rPr>
      <t>A</t>
    </r>
    <r>
      <rPr>
        <sz val="9"/>
        <rFont val="HG丸ｺﾞｼｯｸM-PRO"/>
        <family val="3"/>
        <charset val="128"/>
      </rPr>
      <t xml:space="preserve">
単価
（円）</t>
    </r>
    <rPh sb="2" eb="4">
      <t>タンカ</t>
    </rPh>
    <rPh sb="6" eb="7">
      <t>エン</t>
    </rPh>
    <phoneticPr fontId="6"/>
  </si>
  <si>
    <r>
      <rPr>
        <b/>
        <sz val="9"/>
        <rFont val="HG丸ｺﾞｼｯｸM-PRO"/>
        <family val="3"/>
        <charset val="128"/>
      </rPr>
      <t>B</t>
    </r>
    <r>
      <rPr>
        <sz val="9"/>
        <rFont val="HG丸ｺﾞｼｯｸM-PRO"/>
        <family val="3"/>
        <charset val="128"/>
      </rPr>
      <t xml:space="preserve">
数量
</t>
    </r>
    <rPh sb="2" eb="4">
      <t>スウリョウ</t>
    </rPh>
    <phoneticPr fontId="6"/>
  </si>
  <si>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6"/>
  </si>
  <si>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6"/>
  </si>
  <si>
    <t>添付書類No.</t>
    <rPh sb="0" eb="2">
      <t>テンプ</t>
    </rPh>
    <rPh sb="2" eb="4">
      <t>ショルイ</t>
    </rPh>
    <phoneticPr fontId="6"/>
  </si>
  <si>
    <t xml:space="preserve">JICS支援 </t>
    <rPh sb="4" eb="6">
      <t>シエン</t>
    </rPh>
    <phoneticPr fontId="6"/>
  </si>
  <si>
    <t>団体自己資金</t>
    <rPh sb="0" eb="2">
      <t>ダンタイ</t>
    </rPh>
    <rPh sb="2" eb="4">
      <t>ジコ</t>
    </rPh>
    <rPh sb="4" eb="6">
      <t>シキン</t>
    </rPh>
    <phoneticPr fontId="6"/>
  </si>
  <si>
    <r>
      <t>他助成金</t>
    </r>
    <r>
      <rPr>
        <sz val="8"/>
        <rFont val="HG丸ｺﾞｼｯｸM-PRO"/>
        <family val="3"/>
        <charset val="128"/>
      </rPr>
      <t>等</t>
    </r>
    <rPh sb="0" eb="1">
      <t>ホカ</t>
    </rPh>
    <rPh sb="1" eb="4">
      <t>ジョセイキン</t>
    </rPh>
    <rPh sb="4" eb="5">
      <t>トウ</t>
    </rPh>
    <phoneticPr fontId="6"/>
  </si>
  <si>
    <t>《アンケートへのご協力をお願いいたします》</t>
    <rPh sb="9" eb="11">
      <t>キョウリョク</t>
    </rPh>
    <rPh sb="13" eb="14">
      <t>ネガ</t>
    </rPh>
    <phoneticPr fontId="6"/>
  </si>
  <si>
    <r>
      <t>2 事業内容
　</t>
    </r>
    <r>
      <rPr>
        <sz val="6"/>
        <rFont val="HG丸ｺﾞｼｯｸM-PRO"/>
        <family val="3"/>
        <charset val="128"/>
      </rPr>
      <t>（80～90文字程度）</t>
    </r>
    <rPh sb="2" eb="4">
      <t>ジギョウ</t>
    </rPh>
    <rPh sb="4" eb="6">
      <t>ナイヨウ</t>
    </rPh>
    <rPh sb="14" eb="16">
      <t>モジ</t>
    </rPh>
    <rPh sb="16" eb="18">
      <t>テイド</t>
    </rPh>
    <phoneticPr fontId="6"/>
  </si>
  <si>
    <t xml:space="preserve"> 団体規程・就業規則　    </t>
    <rPh sb="1" eb="3">
      <t>ダンタイ</t>
    </rPh>
    <rPh sb="3" eb="5">
      <t>キテイ</t>
    </rPh>
    <rPh sb="6" eb="8">
      <t>シュウギョウ</t>
    </rPh>
    <rPh sb="8" eb="10">
      <t>キソク</t>
    </rPh>
    <phoneticPr fontId="6"/>
  </si>
  <si>
    <t>候補者</t>
    <rPh sb="0" eb="3">
      <t>コウホシャ</t>
    </rPh>
    <phoneticPr fontId="6"/>
  </si>
  <si>
    <t>採用予定時期</t>
    <rPh sb="0" eb="2">
      <t>サイヨウ</t>
    </rPh>
    <rPh sb="2" eb="4">
      <t>ヨテイ</t>
    </rPh>
    <rPh sb="4" eb="6">
      <t>ジキ</t>
    </rPh>
    <phoneticPr fontId="6"/>
  </si>
  <si>
    <t>年</t>
    <rPh sb="0" eb="1">
      <t>ネン</t>
    </rPh>
    <phoneticPr fontId="6"/>
  </si>
  <si>
    <t>月</t>
    <rPh sb="0" eb="1">
      <t>ツキ</t>
    </rPh>
    <phoneticPr fontId="6"/>
  </si>
  <si>
    <t>雇用形態</t>
    <rPh sb="0" eb="2">
      <t>コヨウ</t>
    </rPh>
    <rPh sb="2" eb="4">
      <t>ケイタイ</t>
    </rPh>
    <phoneticPr fontId="6"/>
  </si>
  <si>
    <t>勤務日数</t>
    <rPh sb="0" eb="2">
      <t>キンム</t>
    </rPh>
    <rPh sb="2" eb="4">
      <t>ニッスウ</t>
    </rPh>
    <phoneticPr fontId="6"/>
  </si>
  <si>
    <t>日</t>
    <rPh sb="0" eb="1">
      <t>ヒ</t>
    </rPh>
    <phoneticPr fontId="6"/>
  </si>
  <si>
    <t>←（無の場合）
　  整 備 予 定</t>
    <rPh sb="2" eb="3">
      <t>ナ</t>
    </rPh>
    <rPh sb="4" eb="6">
      <t>バアイ</t>
    </rPh>
    <rPh sb="11" eb="12">
      <t>タダシ</t>
    </rPh>
    <rPh sb="13" eb="14">
      <t>ソナエ</t>
    </rPh>
    <rPh sb="15" eb="16">
      <t>ヨ</t>
    </rPh>
    <rPh sb="17" eb="18">
      <t>サダム</t>
    </rPh>
    <phoneticPr fontId="6"/>
  </si>
  <si>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6"/>
  </si>
  <si>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6"/>
  </si>
  <si>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6"/>
  </si>
  <si>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6"/>
  </si>
  <si>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6"/>
  </si>
  <si>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6"/>
  </si>
  <si>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6"/>
  </si>
  <si>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6"/>
  </si>
  <si>
    <t>5 導入後の活用方法、保守・管理体制と支援終了後の運用、諸経費の確保</t>
    <phoneticPr fontId="6"/>
  </si>
  <si>
    <r>
      <t>1 事業名称
　</t>
    </r>
    <r>
      <rPr>
        <sz val="6"/>
        <rFont val="HG丸ｺﾞｼｯｸM-PRO"/>
        <family val="3"/>
        <charset val="128"/>
      </rPr>
      <t>（40文字まで）</t>
    </r>
    <rPh sb="2" eb="4">
      <t>ジギョウ</t>
    </rPh>
    <rPh sb="4" eb="6">
      <t>メイショウ</t>
    </rPh>
    <phoneticPr fontId="6"/>
  </si>
  <si>
    <t>助成団体名</t>
    <rPh sb="0" eb="2">
      <t>ジョセイ</t>
    </rPh>
    <rPh sb="2" eb="4">
      <t>ダンタイ</t>
    </rPh>
    <rPh sb="4" eb="5">
      <t>ナ</t>
    </rPh>
    <phoneticPr fontId="6"/>
  </si>
  <si>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6"/>
  </si>
  <si>
    <t xml:space="preserve"> 申請書類一式（団体概要1・2　／　事業1・２・３・４・５　／　費用1・2　）</t>
    <rPh sb="5" eb="7">
      <t>イッシキ</t>
    </rPh>
    <phoneticPr fontId="6"/>
  </si>
  <si>
    <t>提出確認</t>
    <rPh sb="0" eb="2">
      <t>テイシュツ</t>
    </rPh>
    <rPh sb="2" eb="4">
      <t>カクニン</t>
    </rPh>
    <phoneticPr fontId="6"/>
  </si>
  <si>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6"/>
  </si>
  <si>
    <t>の上、</t>
    <rPh sb="1" eb="2">
      <t>ウエ</t>
    </rPh>
    <phoneticPr fontId="6"/>
  </si>
  <si>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6"/>
  </si>
  <si>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6"/>
  </si>
  <si>
    <t>その他</t>
    <rPh sb="2" eb="3">
      <t>タ</t>
    </rPh>
    <phoneticPr fontId="6"/>
  </si>
  <si>
    <r>
      <t xml:space="preserve">郵送
</t>
    </r>
    <r>
      <rPr>
        <sz val="6"/>
        <rFont val="HG丸ｺﾞｼｯｸM-PRO"/>
        <family val="3"/>
        <charset val="128"/>
      </rPr>
      <t>（各2部）</t>
    </r>
    <rPh sb="0" eb="2">
      <t>ユウソウ</t>
    </rPh>
    <rPh sb="4" eb="5">
      <t>カク</t>
    </rPh>
    <rPh sb="6" eb="7">
      <t>ブ</t>
    </rPh>
    <phoneticPr fontId="6"/>
  </si>
  <si>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6"/>
  </si>
  <si>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6"/>
  </si>
  <si>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6"/>
  </si>
  <si>
    <t>年</t>
  </si>
  <si>
    <t>小規模団体</t>
    <rPh sb="0" eb="3">
      <t>ショウキボ</t>
    </rPh>
    <rPh sb="3" eb="5">
      <t>ダンタイ</t>
    </rPh>
    <phoneticPr fontId="6"/>
  </si>
  <si>
    <t>スポーツ振興</t>
    <rPh sb="4" eb="6">
      <t>シンコウ</t>
    </rPh>
    <phoneticPr fontId="6"/>
  </si>
  <si>
    <t>1. 現状・課題</t>
    <rPh sb="3" eb="5">
      <t>ゲンジョウ</t>
    </rPh>
    <rPh sb="6" eb="8">
      <t>カダイ</t>
    </rPh>
    <phoneticPr fontId="29"/>
  </si>
  <si>
    <t>２. 活動計画</t>
    <rPh sb="3" eb="5">
      <t>カツドウ</t>
    </rPh>
    <rPh sb="5" eb="7">
      <t>ケイカク</t>
    </rPh>
    <phoneticPr fontId="29"/>
  </si>
  <si>
    <t>5.成果の活用</t>
    <rPh sb="2" eb="4">
      <t>セイカ</t>
    </rPh>
    <rPh sb="5" eb="7">
      <t>カツヨウ</t>
    </rPh>
    <phoneticPr fontId="6"/>
  </si>
  <si>
    <t>11 当財団支援実績
　　(直近3回まで)</t>
    <rPh sb="3" eb="4">
      <t>トウ</t>
    </rPh>
    <rPh sb="4" eb="6">
      <t>ザイダン</t>
    </rPh>
    <rPh sb="6" eb="8">
      <t>シエン</t>
    </rPh>
    <rPh sb="8" eb="10">
      <t>ジッセキ</t>
    </rPh>
    <phoneticPr fontId="6"/>
  </si>
  <si>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6"/>
  </si>
  <si>
    <t>回答</t>
    <rPh sb="0" eb="2">
      <t>カイトウ</t>
    </rPh>
    <phoneticPr fontId="6"/>
  </si>
  <si>
    <t>ボランティア</t>
    <phoneticPr fontId="6"/>
  </si>
  <si>
    <t>インターン</t>
    <phoneticPr fontId="6"/>
  </si>
  <si>
    <t>%</t>
    <phoneticPr fontId="6"/>
  </si>
  <si>
    <t>対象国と事業内容</t>
    <rPh sb="0" eb="2">
      <t>タイショウ</t>
    </rPh>
    <rPh sb="2" eb="3">
      <t>コク</t>
    </rPh>
    <rPh sb="4" eb="6">
      <t>ジギョウ</t>
    </rPh>
    <rPh sb="6" eb="8">
      <t>ナイヨウ</t>
    </rPh>
    <phoneticPr fontId="6"/>
  </si>
  <si>
    <t>※16、17はスポーツ振興分野で申請の場合のみ記入が必要です。</t>
    <rPh sb="11" eb="13">
      <t>シンコウ</t>
    </rPh>
    <rPh sb="13" eb="15">
      <t>ブンヤ</t>
    </rPh>
    <rPh sb="16" eb="18">
      <t>シンセイ</t>
    </rPh>
    <rPh sb="19" eb="21">
      <t>バアイ</t>
    </rPh>
    <rPh sb="23" eb="25">
      <t>キニュウ</t>
    </rPh>
    <rPh sb="26" eb="28">
      <t>ヒツヨウ</t>
    </rPh>
    <phoneticPr fontId="39"/>
  </si>
  <si>
    <t>①</t>
    <phoneticPr fontId="6"/>
  </si>
  <si>
    <t>②</t>
    <phoneticPr fontId="6"/>
  </si>
  <si>
    <t>③</t>
    <phoneticPr fontId="6"/>
  </si>
  <si>
    <t>ふりがな</t>
    <phoneticPr fontId="6"/>
  </si>
  <si>
    <t>～</t>
    <phoneticPr fontId="6"/>
  </si>
  <si>
    <t>ふりがな</t>
    <phoneticPr fontId="6"/>
  </si>
  <si>
    <t>事業の総予算とJICS申請額(1)</t>
  </si>
  <si>
    <t>1　支援対象事業の総予算と費用負担     （費用2シートに記入した費用の合計額をもとに作成してください）</t>
    <phoneticPr fontId="29"/>
  </si>
  <si>
    <r>
      <t>　総予算</t>
    </r>
    <r>
      <rPr>
        <sz val="9"/>
        <rFont val="HG丸ｺﾞｼｯｸM-PRO"/>
        <family val="3"/>
        <charset val="128"/>
      </rPr>
      <t>(支援事業を含む全体事業）</t>
    </r>
    <phoneticPr fontId="29"/>
  </si>
  <si>
    <t>円</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</si>
  <si>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</si>
  <si>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</si>
  <si>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</si>
  <si>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</si>
  <si>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</si>
  <si>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</si>
  <si>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</si>
  <si>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</si>
  <si>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</si>
  <si>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</si>
  <si>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3　費用内訳　</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</si>
  <si>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</si>
  <si>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</si>
  <si>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</si>
  <si>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</si>
  <si>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</si>
  <si>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</si>
  <si>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</si>
  <si>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</si>
  <si>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</si>
  <si>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</si>
  <si>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</si>
  <si>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</si>
  <si>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</si>
  <si>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</si>
  <si>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</si>
  <si>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</si>
  <si>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</si>
  <si>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レート</t>
  </si>
  <si>
    <t>合　計</t>
  </si>
  <si>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6"/>
  </si>
  <si>
    <r>
      <t>非常勤</t>
    </r>
    <r>
      <rPr>
        <sz val="8"/>
        <rFont val="HG丸ｺﾞｼｯｸM-PRO"/>
        <family val="3"/>
        <charset val="128"/>
      </rPr>
      <t>（無給：週1～4日）</t>
    </r>
    <rPh sb="0" eb="3">
      <t>ヒジョウキン</t>
    </rPh>
    <rPh sb="4" eb="6">
      <t>ムキュウ</t>
    </rPh>
    <phoneticPr fontId="6"/>
  </si>
  <si>
    <t>5 申請事業実施期間</t>
    <rPh sb="2" eb="4">
      <t>シンセイ</t>
    </rPh>
    <rPh sb="4" eb="6">
      <t>ジギョウ</t>
    </rPh>
    <rPh sb="6" eb="8">
      <t>ジッシ</t>
    </rPh>
    <rPh sb="8" eb="10">
      <t>キカン</t>
    </rPh>
    <phoneticPr fontId="6"/>
  </si>
  <si>
    <t>6 実施国／地域</t>
    <rPh sb="2" eb="4">
      <t>ジッシ</t>
    </rPh>
    <rPh sb="4" eb="5">
      <t>コク</t>
    </rPh>
    <rPh sb="6" eb="8">
      <t>チイキ</t>
    </rPh>
    <phoneticPr fontId="6"/>
  </si>
  <si>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6"/>
  </si>
  <si>
    <t xml:space="preserve">9　実施スケジュール </t>
    <rPh sb="2" eb="4">
      <t>ジッシ</t>
    </rPh>
    <phoneticPr fontId="6"/>
  </si>
  <si>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6"/>
  </si>
  <si>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6"/>
  </si>
  <si>
    <t>14　海外事務所　</t>
    <rPh sb="3" eb="5">
      <t>カイガイ</t>
    </rPh>
    <rPh sb="5" eb="7">
      <t>ジム</t>
    </rPh>
    <rPh sb="7" eb="8">
      <t>ショ</t>
    </rPh>
    <phoneticPr fontId="6"/>
  </si>
  <si>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6"/>
  </si>
  <si>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6"/>
  </si>
  <si>
    <t>　←　自動入力（費用2　費用負担JICS支援欄合計額）</t>
    <rPh sb="3" eb="5">
      <t>ジドウ</t>
    </rPh>
    <rPh sb="5" eb="7">
      <t>ニュウリョク</t>
    </rPh>
    <phoneticPr fontId="29"/>
  </si>
  <si>
    <t>　←　自動入力（費用2　費用負担団体自己負担欄合計額）</t>
    <rPh sb="3" eb="5">
      <t>ジドウ</t>
    </rPh>
    <rPh sb="5" eb="7">
      <t>ニュウリョク</t>
    </rPh>
    <phoneticPr fontId="29"/>
  </si>
  <si>
    <t>　←　自動入力（費用3　費用負担他助成金欄合計額）</t>
    <rPh sb="3" eb="5">
      <t>ジドウ</t>
    </rPh>
    <rPh sb="5" eb="7">
      <t>ニュウリョク</t>
    </rPh>
    <phoneticPr fontId="29"/>
  </si>
  <si>
    <r>
      <t xml:space="preserve">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6"/>
  </si>
  <si>
    <t>～</t>
    <phoneticPr fontId="6"/>
  </si>
  <si>
    <t>（</t>
    <phoneticPr fontId="6"/>
  </si>
  <si>
    <t xml:space="preserve">申請事業(2)　現状・課題／活動計画／プロジェクト目標  </t>
    <rPh sb="0" eb="2">
      <t>シンセイ</t>
    </rPh>
    <rPh sb="2" eb="4">
      <t>ジギョウ</t>
    </rPh>
    <rPh sb="8" eb="10">
      <t>ゲンジョウ</t>
    </rPh>
    <rPh sb="11" eb="13">
      <t>カダイ</t>
    </rPh>
    <rPh sb="14" eb="16">
      <t>カツドウ</t>
    </rPh>
    <rPh sb="16" eb="18">
      <t>ケイカク</t>
    </rPh>
    <rPh sb="25" eb="27">
      <t>モクヒョウ</t>
    </rPh>
    <phoneticPr fontId="29"/>
  </si>
  <si>
    <t>3.事業終了時に期待される成果</t>
    <rPh sb="8" eb="10">
      <t>キタイ</t>
    </rPh>
    <rPh sb="13" eb="15">
      <t>セイカ</t>
    </rPh>
    <phoneticPr fontId="6"/>
  </si>
  <si>
    <t>４. 目標・成果達成の確認方法</t>
    <rPh sb="3" eb="5">
      <t>モクヒョウ</t>
    </rPh>
    <rPh sb="6" eb="8">
      <t>セイカ</t>
    </rPh>
    <rPh sb="8" eb="10">
      <t>タッセイ</t>
    </rPh>
    <phoneticPr fontId="29"/>
  </si>
  <si>
    <r>
      <rPr>
        <b/>
        <sz val="10"/>
        <color rgb="FFFF0000"/>
        <rFont val="HG丸ｺﾞｼｯｸM-PRO"/>
        <family val="3"/>
        <charset val="128"/>
      </rPr>
      <t>（事業実施前の状況）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2" eb="14">
      <t>ジョウキ</t>
    </rPh>
    <rPh sb="14" eb="16">
      <t>モクヒョウ</t>
    </rPh>
    <rPh sb="16" eb="18">
      <t>タッセイ</t>
    </rPh>
    <rPh sb="28" eb="30">
      <t>ゲンザイ</t>
    </rPh>
    <rPh sb="30" eb="31">
      <t>カカ</t>
    </rPh>
    <rPh sb="35" eb="37">
      <t>カダイ</t>
    </rPh>
    <rPh sb="38" eb="39">
      <t>ナン</t>
    </rPh>
    <rPh sb="43" eb="46">
      <t>グタイテキ</t>
    </rPh>
    <rPh sb="47" eb="49">
      <t>キニュウ</t>
    </rPh>
    <rPh sb="61" eb="63">
      <t>ジギョウ</t>
    </rPh>
    <rPh sb="67" eb="69">
      <t>コウモク</t>
    </rPh>
    <rPh sb="92" eb="94">
      <t>シエン</t>
    </rPh>
    <rPh sb="94" eb="96">
      <t>ジギョウ</t>
    </rPh>
    <rPh sb="97" eb="99">
      <t>ジッシ</t>
    </rPh>
    <rPh sb="111" eb="113">
      <t>カダイ</t>
    </rPh>
    <rPh sb="115" eb="118">
      <t>グタイテキ</t>
    </rPh>
    <rPh sb="119" eb="121">
      <t>コウモク</t>
    </rPh>
    <rPh sb="121" eb="122">
      <t>ダ</t>
    </rPh>
    <rPh sb="131" eb="133">
      <t>キサイ</t>
    </rPh>
    <phoneticPr fontId="6"/>
  </si>
  <si>
    <t xml:space="preserve"> </t>
    <phoneticPr fontId="6"/>
  </si>
  <si>
    <t xml:space="preserve">収　　入 </t>
    <rPh sb="0" eb="1">
      <t>オサム</t>
    </rPh>
    <rPh sb="3" eb="4">
      <t>イリ</t>
    </rPh>
    <phoneticPr fontId="6"/>
  </si>
  <si>
    <t>助成金・
補助金</t>
    <rPh sb="0" eb="3">
      <t>ジョセイキン</t>
    </rPh>
    <rPh sb="5" eb="8">
      <t>ホジョキン</t>
    </rPh>
    <phoneticPr fontId="6"/>
  </si>
  <si>
    <t>事業費(総額)</t>
    <rPh sb="0" eb="3">
      <t>ジギョウヒ</t>
    </rPh>
    <rPh sb="4" eb="5">
      <t>フサ</t>
    </rPh>
    <rPh sb="5" eb="6">
      <t>ガク</t>
    </rPh>
    <phoneticPr fontId="6"/>
  </si>
  <si>
    <r>
      <t>総収入額</t>
    </r>
    <r>
      <rPr>
        <sz val="9"/>
        <color rgb="FFFF0000"/>
        <rFont val="HG丸ｺﾞｼｯｸM-PRO"/>
        <family val="3"/>
        <charset val="128"/>
      </rPr>
      <t>※1</t>
    </r>
    <rPh sb="0" eb="1">
      <t>ソウ</t>
    </rPh>
    <rPh sb="1" eb="3">
      <t>シュウニュウ</t>
    </rPh>
    <rPh sb="3" eb="4">
      <t>ガク</t>
    </rPh>
    <phoneticPr fontId="6"/>
  </si>
  <si>
    <t>※１　繰越金を含まない総収入額を記載ください。</t>
    <rPh sb="3" eb="5">
      <t>クリコシ</t>
    </rPh>
    <rPh sb="5" eb="6">
      <t>キン</t>
    </rPh>
    <rPh sb="7" eb="8">
      <t>フク</t>
    </rPh>
    <rPh sb="11" eb="12">
      <t>ソウ</t>
    </rPh>
    <rPh sb="12" eb="14">
      <t>シュウニュウ</t>
    </rPh>
    <rPh sb="14" eb="15">
      <t>ガク</t>
    </rPh>
    <rPh sb="16" eb="18">
      <t>キサイ</t>
    </rPh>
    <phoneticPr fontId="29"/>
  </si>
  <si>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6"/>
  </si>
  <si>
    <t>情報整備</t>
    <phoneticPr fontId="6"/>
  </si>
  <si>
    <t>その他（</t>
    <phoneticPr fontId="6"/>
  </si>
  <si>
    <t>）</t>
    <phoneticPr fontId="6"/>
  </si>
  <si>
    <t xml:space="preserve">  〃( その他) b</t>
    <rPh sb="7" eb="8">
      <t>タ</t>
    </rPh>
    <phoneticPr fontId="6"/>
  </si>
  <si>
    <t>管理費
a+b</t>
    <rPh sb="0" eb="3">
      <t>カンリヒ</t>
    </rPh>
    <phoneticPr fontId="6"/>
  </si>
  <si>
    <t xml:space="preserve">  〃(人件費) a </t>
    <phoneticPr fontId="6"/>
  </si>
  <si>
    <t>13  実施体制 　
　　申請事業を実施するための団体人員体制や他組織との連携・協働等　※必要に応じて体制図等を別に添付</t>
    <phoneticPr fontId="6"/>
  </si>
  <si>
    <t xml:space="preserve"> -1-</t>
  </si>
  <si>
    <t>ＪＩＣＳ ＮＧＯ支援事業申請書</t>
    <phoneticPr fontId="6"/>
  </si>
  <si>
    <t>分野の</t>
    <rPh sb="0" eb="2">
      <t>ブンヤ</t>
    </rPh>
    <phoneticPr fontId="6"/>
  </si>
  <si>
    <t>に申請します。</t>
  </si>
  <si>
    <t>JICS NGO支援事業について、ご希望・ご意見・ご感想等をお聞かせください。</t>
    <rPh sb="8" eb="10">
      <t>シエン</t>
    </rPh>
    <rPh sb="10" eb="12">
      <t>ジギョウ</t>
    </rPh>
    <rPh sb="18" eb="20">
      <t>キボウ</t>
    </rPh>
    <rPh sb="22" eb="24">
      <t>イケン</t>
    </rPh>
    <rPh sb="26" eb="28">
      <t>カンソウ</t>
    </rPh>
    <rPh sb="28" eb="29">
      <t>ナド</t>
    </rPh>
    <rPh sb="31" eb="32">
      <t>キ</t>
    </rPh>
    <phoneticPr fontId="6"/>
  </si>
  <si>
    <t>JICS NGO支援申請額合計</t>
    <phoneticPr fontId="6"/>
  </si>
  <si>
    <t>補足説明</t>
    <rPh sb="0" eb="2">
      <t>ホソク</t>
    </rPh>
    <rPh sb="2" eb="4">
      <t>セツメイ</t>
    </rPh>
    <phoneticPr fontId="6"/>
  </si>
  <si>
    <t>基盤強化（情報整備）</t>
    <rPh sb="0" eb="2">
      <t>キバン</t>
    </rPh>
    <rPh sb="2" eb="4">
      <t>キョウカ</t>
    </rPh>
    <phoneticPr fontId="6"/>
  </si>
  <si>
    <t xml:space="preserve"> 　　　うちJICS NGO支援への申請額</t>
    <phoneticPr fontId="6"/>
  </si>
  <si>
    <t>　←　自動入力（JICS NGO+団体負担+助成金①②）</t>
    <rPh sb="3" eb="5">
      <t>ジドウ</t>
    </rPh>
    <rPh sb="5" eb="7">
      <t>ニュウリョク</t>
    </rPh>
    <phoneticPr fontId="29"/>
  </si>
  <si>
    <t>12　JICS NGO支援事業を活用することで附随・関連事業が得られる効果・成果の拡大</t>
    <rPh sb="11" eb="13">
      <t>シエン</t>
    </rPh>
    <rPh sb="13" eb="15">
      <t>ジギョウ</t>
    </rPh>
    <rPh sb="16" eb="18">
      <t>カツヨウ</t>
    </rPh>
    <rPh sb="31" eb="32">
      <t>エ</t>
    </rPh>
    <rPh sb="35" eb="37">
      <t>コウカ</t>
    </rPh>
    <rPh sb="38" eb="40">
      <t>セイカ</t>
    </rPh>
    <rPh sb="41" eb="43">
      <t>カクダイ</t>
    </rPh>
    <phoneticPr fontId="6"/>
  </si>
  <si>
    <t>6 JICS NGO支援
　申請事業担当者</t>
    <rPh sb="10" eb="12">
      <t>シエン</t>
    </rPh>
    <rPh sb="14" eb="16">
      <t>シンセイ</t>
    </rPh>
    <rPh sb="16" eb="18">
      <t>ジギョウ</t>
    </rPh>
    <rPh sb="18" eb="19">
      <t>タン</t>
    </rPh>
    <rPh sb="19" eb="20">
      <t>トウ</t>
    </rPh>
    <rPh sb="20" eb="21">
      <t>シャ</t>
    </rPh>
    <phoneticPr fontId="6"/>
  </si>
  <si>
    <t>　採用計画
　実施方法等</t>
    <rPh sb="1" eb="3">
      <t>サイヨウ</t>
    </rPh>
    <rPh sb="3" eb="5">
      <t>ケイカク</t>
    </rPh>
    <rPh sb="7" eb="9">
      <t>ジッシ</t>
    </rPh>
    <rPh sb="9" eb="11">
      <t>ホウホウ</t>
    </rPh>
    <rPh sb="11" eb="12">
      <t>トウ</t>
    </rPh>
    <phoneticPr fontId="6"/>
  </si>
  <si>
    <t>医療・保健衛生</t>
    <rPh sb="0" eb="2">
      <t>イリョウ</t>
    </rPh>
    <rPh sb="3" eb="5">
      <t>ホケン</t>
    </rPh>
    <rPh sb="5" eb="7">
      <t>エイセイ</t>
    </rPh>
    <phoneticPr fontId="6"/>
  </si>
  <si>
    <t>自立支援</t>
    <rPh sb="0" eb="2">
      <t>ジリツ</t>
    </rPh>
    <rPh sb="2" eb="4">
      <t>シエン</t>
    </rPh>
    <phoneticPr fontId="6"/>
  </si>
  <si>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6"/>
  </si>
  <si>
    <t>難民支援</t>
    <rPh sb="0" eb="2">
      <t>ナンミン</t>
    </rPh>
    <rPh sb="2" eb="4">
      <t>シエン</t>
    </rPh>
    <phoneticPr fontId="6"/>
  </si>
  <si>
    <t>貧困対策</t>
    <rPh sb="0" eb="2">
      <t>ヒンコン</t>
    </rPh>
    <rPh sb="2" eb="4">
      <t>タイサク</t>
    </rPh>
    <phoneticPr fontId="6"/>
  </si>
  <si>
    <t>教育・啓発</t>
    <rPh sb="0" eb="2">
      <t>キョウイク</t>
    </rPh>
    <rPh sb="3" eb="5">
      <t>ケイハツ</t>
    </rPh>
    <phoneticPr fontId="6"/>
  </si>
  <si>
    <t>ネットワークNGOの実施事業</t>
    <rPh sb="10" eb="12">
      <t>ジッシ</t>
    </rPh>
    <rPh sb="12" eb="14">
      <t>ジギョウ</t>
    </rPh>
    <phoneticPr fontId="6"/>
  </si>
  <si>
    <t>研修会・セミナー等開催</t>
    <phoneticPr fontId="6"/>
  </si>
  <si>
    <t>（２）【基盤強化事業】</t>
    <rPh sb="4" eb="6">
      <t>キバン</t>
    </rPh>
    <rPh sb="6" eb="8">
      <t>キョウカ</t>
    </rPh>
    <rPh sb="8" eb="10">
      <t>ジギョウ</t>
    </rPh>
    <phoneticPr fontId="6"/>
  </si>
  <si>
    <t xml:space="preserve">４　支援対象事業の活動種類（該当に○）
</t>
    <rPh sb="2" eb="4">
      <t>シエン</t>
    </rPh>
    <rPh sb="4" eb="6">
      <t>タイショウ</t>
    </rPh>
    <rPh sb="6" eb="8">
      <t>ジギョウ</t>
    </rPh>
    <rPh sb="11" eb="13">
      <t>シュルイ</t>
    </rPh>
    <phoneticPr fontId="6"/>
  </si>
  <si>
    <t>（１）【直接事業】</t>
  </si>
  <si>
    <t>その他会員
（賛助会員等）</t>
    <rPh sb="2" eb="3">
      <t>タ</t>
    </rPh>
    <rPh sb="3" eb="5">
      <t>カイイン</t>
    </rPh>
    <rPh sb="7" eb="9">
      <t>サンジョ</t>
    </rPh>
    <rPh sb="9" eb="11">
      <t>カイイン</t>
    </rPh>
    <rPh sb="11" eb="12">
      <t>ナド</t>
    </rPh>
    <phoneticPr fontId="6"/>
  </si>
  <si>
    <r>
      <rPr>
        <sz val="12"/>
        <rFont val="HG丸ｺﾞｼｯｸM-PRO"/>
        <family val="3"/>
        <charset val="128"/>
      </rPr>
      <t>【</t>
    </r>
    <r>
      <rPr>
        <sz val="9"/>
        <rFont val="HG丸ｺﾞｼｯｸM-PRO"/>
        <family val="3"/>
        <charset val="128"/>
      </rPr>
      <t>基盤強化用補足説明書類（基盤強化事業種類</t>
    </r>
    <rPh sb="1" eb="3">
      <t>キバン</t>
    </rPh>
    <rPh sb="3" eb="5">
      <t>キョウカ</t>
    </rPh>
    <rPh sb="5" eb="6">
      <t>ヨウ</t>
    </rPh>
    <rPh sb="6" eb="8">
      <t>ホソク</t>
    </rPh>
    <rPh sb="8" eb="10">
      <t>セツメイ</t>
    </rPh>
    <rPh sb="10" eb="12">
      <t>ショルイ</t>
    </rPh>
    <rPh sb="13" eb="15">
      <t>キバン</t>
    </rPh>
    <rPh sb="15" eb="17">
      <t>キョウカ</t>
    </rPh>
    <rPh sb="17" eb="19">
      <t>ジギョウ</t>
    </rPh>
    <rPh sb="19" eb="21">
      <t>シュルイ</t>
    </rPh>
    <phoneticPr fontId="6"/>
  </si>
  <si>
    <t>企業・団体</t>
    <rPh sb="0" eb="2">
      <t>キギョウ</t>
    </rPh>
    <rPh sb="3" eb="5">
      <t>ダンタイ</t>
    </rPh>
    <phoneticPr fontId="6"/>
  </si>
  <si>
    <r>
      <t>7 申請事業の実施背景（対象の抱える課題、課題の解決が必要な理由及び（直接事業の場合）活動対象地域・住民・裨益者のニーズ ）　</t>
    </r>
    <r>
      <rPr>
        <sz val="9"/>
        <rFont val="HG丸ｺﾞｼｯｸM-PRO"/>
        <family val="3"/>
        <charset val="128"/>
      </rPr>
      <t>　※事業2シートと一部リンク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2" eb="33">
      <t>オヨ</t>
    </rPh>
    <rPh sb="35" eb="37">
      <t>チョクセツ</t>
    </rPh>
    <rPh sb="37" eb="39">
      <t>ジギョウ</t>
    </rPh>
    <rPh sb="40" eb="42">
      <t>バアイ</t>
    </rPh>
    <rPh sb="50" eb="52">
      <t>ジュウミン</t>
    </rPh>
    <rPh sb="53" eb="55">
      <t>ヒエキ</t>
    </rPh>
    <rPh sb="55" eb="56">
      <t>シャ</t>
    </rPh>
    <rPh sb="65" eb="67">
      <t>ジギョウ</t>
    </rPh>
    <rPh sb="72" eb="74">
      <t>イチブ</t>
    </rPh>
    <phoneticPr fontId="6"/>
  </si>
  <si>
    <r>
      <t xml:space="preserve">３ </t>
    </r>
    <r>
      <rPr>
        <sz val="10"/>
        <rFont val="HG丸ｺﾞｼｯｸM-PRO"/>
        <family val="3"/>
        <charset val="128"/>
      </rPr>
      <t>申請分野
　</t>
    </r>
    <r>
      <rPr>
        <sz val="8"/>
        <rFont val="HG丸ｺﾞｼｯｸM-PRO"/>
        <family val="3"/>
        <charset val="128"/>
      </rPr>
      <t>（一つ選択）</t>
    </r>
    <rPh sb="2" eb="4">
      <t>シンセイ</t>
    </rPh>
    <rPh sb="4" eb="6">
      <t>ブンヤ</t>
    </rPh>
    <rPh sb="9" eb="10">
      <t>ヒト</t>
    </rPh>
    <rPh sb="11" eb="13">
      <t>センタク</t>
    </rPh>
    <phoneticPr fontId="6"/>
  </si>
  <si>
    <t>※基盤強化の際、要提出</t>
    <rPh sb="1" eb="3">
      <t>キバン</t>
    </rPh>
    <rPh sb="3" eb="5">
      <t>キョウカ</t>
    </rPh>
    <rPh sb="6" eb="7">
      <t>サイ</t>
    </rPh>
    <rPh sb="8" eb="9">
      <t>ヨウ</t>
    </rPh>
    <rPh sb="9" eb="11">
      <t>テイシュツ</t>
    </rPh>
    <phoneticPr fontId="6"/>
  </si>
  <si>
    <r>
      <rPr>
        <sz val="9"/>
        <rFont val="HG丸ｺﾞｼｯｸM-PRO"/>
        <family val="3"/>
        <charset val="128"/>
      </rPr>
      <t>※適宜、行の高さ変更、追加等して作成。
赤字行は削除してプリント</t>
    </r>
    <r>
      <rPr>
        <sz val="9"/>
        <color rgb="FF00B0F0"/>
        <rFont val="HG丸ｺﾞｼｯｸM-PRO"/>
        <family val="3"/>
        <charset val="128"/>
      </rPr>
      <t xml:space="preserve">
</t>
    </r>
    <rPh sb="1" eb="3">
      <t>テキギ</t>
    </rPh>
    <rPh sb="4" eb="5">
      <t>ギョウ</t>
    </rPh>
    <rPh sb="6" eb="7">
      <t>タカ</t>
    </rPh>
    <rPh sb="8" eb="10">
      <t>ヘンコウ</t>
    </rPh>
    <rPh sb="11" eb="13">
      <t>ツイカ</t>
    </rPh>
    <rPh sb="13" eb="14">
      <t>トウ</t>
    </rPh>
    <rPh sb="16" eb="18">
      <t>サクセイ</t>
    </rPh>
    <rPh sb="20" eb="22">
      <t>アカジ</t>
    </rPh>
    <rPh sb="22" eb="23">
      <t>ギョウ</t>
    </rPh>
    <rPh sb="24" eb="26">
      <t>サクジョ</t>
    </rPh>
    <phoneticPr fontId="6"/>
  </si>
  <si>
    <t>（直接事業・基盤強化）</t>
    <rPh sb="1" eb="3">
      <t>チョクセツ</t>
    </rPh>
    <phoneticPr fontId="6"/>
  </si>
  <si>
    <r>
      <t xml:space="preserve">2　他助成機関への申請状況（JICS支援への申請と同一事業を他助成機関へ申請している場合） </t>
    </r>
    <r>
      <rPr>
        <sz val="10"/>
        <color rgb="FFFF0000"/>
        <rFont val="HG丸ｺﾞｼｯｸM-PRO"/>
        <family val="3"/>
        <charset val="128"/>
      </rPr>
      <t>※</t>
    </r>
    <rPh sb="5" eb="7">
      <t>キカン</t>
    </rPh>
    <phoneticPr fontId="29"/>
  </si>
  <si>
    <t>※JICS NGO支援事業は、他助成機関の補助金・助成金と合わせて同一事業を実施することはできます。ただし、他の助成団体では、同一事業を並行して申請することを認めていない場合がありますので、そうした条件の補助金・助成金を申請する場合には予め異なる事業を申請してください。採択決定後に同一事業であったことを理由とする計画変更は認められません。</t>
    <rPh sb="16" eb="18">
      <t>ジョセイ</t>
    </rPh>
    <rPh sb="18" eb="20">
      <t>キカン</t>
    </rPh>
    <rPh sb="29" eb="30">
      <t>ア</t>
    </rPh>
    <rPh sb="33" eb="35">
      <t>ドウイツ</t>
    </rPh>
    <rPh sb="35" eb="37">
      <t>ジギョウ</t>
    </rPh>
    <phoneticPr fontId="6"/>
  </si>
  <si>
    <t>2 導入予定ソフトを選択した理由</t>
    <rPh sb="2" eb="4">
      <t>ドウニュウ</t>
    </rPh>
    <rPh sb="4" eb="6">
      <t>ヨテイ</t>
    </rPh>
    <rPh sb="10" eb="12">
      <t>センタク</t>
    </rPh>
    <rPh sb="14" eb="16">
      <t>リユウ</t>
    </rPh>
    <phoneticPr fontId="6"/>
  </si>
  <si>
    <t>団体が取り組むSDGsの目標（複数可）</t>
    <rPh sb="0" eb="2">
      <t>ダンタイ</t>
    </rPh>
    <rPh sb="3" eb="4">
      <t>ト</t>
    </rPh>
    <rPh sb="5" eb="6">
      <t>ク</t>
    </rPh>
    <rPh sb="12" eb="14">
      <t>モクヒョウ</t>
    </rPh>
    <rPh sb="15" eb="17">
      <t>フクスウ</t>
    </rPh>
    <rPh sb="17" eb="18">
      <t>カ</t>
    </rPh>
    <phoneticPr fontId="6"/>
  </si>
  <si>
    <t>16 SFTｺﾝｿｰｼｱﾑ
　　加入状況</t>
    <rPh sb="16" eb="18">
      <t>カニュウ</t>
    </rPh>
    <rPh sb="18" eb="20">
      <t>ジョウキョウ</t>
    </rPh>
    <phoneticPr fontId="6"/>
  </si>
  <si>
    <r>
      <rPr>
        <sz val="10"/>
        <rFont val="HG丸ｺﾞｼｯｸM-PRO"/>
        <family val="3"/>
        <charset val="128"/>
      </rPr>
      <t>繰越金</t>
    </r>
    <r>
      <rPr>
        <sz val="9"/>
        <rFont val="HG丸ｺﾞｼｯｸM-PRO"/>
        <family val="3"/>
        <charset val="128"/>
      </rPr>
      <t xml:space="preserve">
(前年度からの繰越金)</t>
    </r>
    <rPh sb="0" eb="2">
      <t>クリコシ</t>
    </rPh>
    <rPh sb="2" eb="3">
      <t>キン</t>
    </rPh>
    <rPh sb="5" eb="8">
      <t>ゼンネンド</t>
    </rPh>
    <rPh sb="11" eb="13">
      <t>クリコシ</t>
    </rPh>
    <rPh sb="13" eb="14">
      <t>キン</t>
    </rPh>
    <phoneticPr fontId="6"/>
  </si>
  <si>
    <t xml:space="preserve">15         団体の 主要事業
</t>
    <rPh sb="11" eb="13">
      <t>ダンタイ</t>
    </rPh>
    <rPh sb="15" eb="17">
      <t>シュヨウ</t>
    </rPh>
    <rPh sb="17" eb="19">
      <t>ジギョウ</t>
    </rPh>
    <phoneticPr fontId="6"/>
  </si>
  <si>
    <t>㊞</t>
    <phoneticPr fontId="6"/>
  </si>
  <si>
    <t>（和）</t>
    <phoneticPr fontId="6"/>
  </si>
  <si>
    <t>ふりがな</t>
    <phoneticPr fontId="6"/>
  </si>
  <si>
    <t>ＦＡＸ</t>
    <phoneticPr fontId="6"/>
  </si>
  <si>
    <t>E-mail</t>
    <phoneticPr fontId="6"/>
  </si>
  <si>
    <t>URL</t>
    <phoneticPr fontId="6"/>
  </si>
  <si>
    <t>JICS個人情報取り扱いについて</t>
    <phoneticPr fontId="6"/>
  </si>
  <si>
    <t>No.</t>
    <phoneticPr fontId="6"/>
  </si>
  <si>
    <t>メール</t>
    <phoneticPr fontId="6"/>
  </si>
  <si>
    <t>1a</t>
    <phoneticPr fontId="6"/>
  </si>
  <si>
    <t>　　）</t>
    <phoneticPr fontId="6"/>
  </si>
  <si>
    <t>】</t>
    <phoneticPr fontId="6"/>
  </si>
  <si>
    <t>）</t>
    <phoneticPr fontId="6"/>
  </si>
  <si>
    <t>アンケート</t>
    <phoneticPr fontId="6"/>
  </si>
  <si>
    <t>・提出方法、提出先の詳細は申請要領で確認してください。</t>
    <phoneticPr fontId="6"/>
  </si>
  <si>
    <t>※活動を行う場合、JICS NGO支援事業では支援の対象となりません。</t>
  </si>
  <si>
    <r>
      <t xml:space="preserve">繰越金
</t>
    </r>
    <r>
      <rPr>
        <sz val="8"/>
        <rFont val="HG丸ｺﾞｼｯｸM-PRO"/>
        <family val="3"/>
        <charset val="128"/>
      </rPr>
      <t>2021→2022</t>
    </r>
    <rPh sb="0" eb="2">
      <t>クリコシ</t>
    </rPh>
    <rPh sb="2" eb="3">
      <t>キン</t>
    </rPh>
    <phoneticPr fontId="6"/>
  </si>
  <si>
    <t>JICS個人情報取扱いに同意し、応募される団体は以下の文中のプルダウンリストで「同意」と申請される分野（枠）を選択してください。</t>
    <phoneticPr fontId="6"/>
  </si>
  <si>
    <r>
      <t>環境・人権　　　　　　　　　　　　　　　</t>
    </r>
    <r>
      <rPr>
        <sz val="8"/>
        <rFont val="HG丸ｺﾞｼｯｸM-PRO"/>
        <family val="3"/>
        <charset val="128"/>
      </rPr>
      <t>　</t>
    </r>
    <rPh sb="0" eb="2">
      <t>カンキョウ</t>
    </rPh>
    <rPh sb="3" eb="5">
      <t>ジンケン</t>
    </rPh>
    <phoneticPr fontId="6"/>
  </si>
  <si>
    <r>
      <t>8 JICS NGO支援事業活動の実施目標（＝プロジェクト目標）
プロジェクト目標の達成のためには、現在抱える複数の課題をそれぞれ解決・改善することが必要です。</t>
    </r>
    <r>
      <rPr>
        <b/>
        <u/>
        <sz val="11"/>
        <color theme="1"/>
        <rFont val="HG丸ｺﾞｼｯｸM-PRO"/>
        <family val="3"/>
        <charset val="128"/>
      </rPr>
      <t>このJICS NGO支援事業実施期間（1年間）における活動目標と解決・改善すべき課題</t>
    </r>
    <r>
      <rPr>
        <sz val="11"/>
        <rFont val="HG丸ｺﾞｼｯｸM-PRO"/>
        <family val="3"/>
        <charset val="128"/>
      </rPr>
      <t>について記載ください。</t>
    </r>
    <r>
      <rPr>
        <b/>
        <u/>
        <sz val="11"/>
        <color theme="1"/>
        <rFont val="HG丸ｺﾞｼｯｸM-PRO"/>
        <family val="3"/>
        <charset val="128"/>
      </rPr>
      <t>（2年目、3年目の目標や課題については、5．(1)又は別紙に記載ください。）</t>
    </r>
    <phoneticPr fontId="6"/>
  </si>
  <si>
    <t>2023年度</t>
    <phoneticPr fontId="6"/>
  </si>
  <si>
    <t xml:space="preserve"> 事業報告書・決算報告書（2021・2022年度）及び事業計画書・予算書（2023年度）</t>
    <rPh sb="1" eb="3">
      <t>ジギョウ</t>
    </rPh>
    <rPh sb="3" eb="5">
      <t>ホウコク</t>
    </rPh>
    <rPh sb="5" eb="6">
      <t>ショ</t>
    </rPh>
    <rPh sb="7" eb="9">
      <t>ケッサン</t>
    </rPh>
    <rPh sb="9" eb="11">
      <t>ホウコク</t>
    </rPh>
    <rPh sb="11" eb="12">
      <t>ショ</t>
    </rPh>
    <rPh sb="25" eb="26">
      <t>オヨ</t>
    </rPh>
    <rPh sb="27" eb="29">
      <t>ジギョウ</t>
    </rPh>
    <rPh sb="29" eb="31">
      <t>ケイカク</t>
    </rPh>
    <rPh sb="31" eb="32">
      <t>ショ</t>
    </rPh>
    <rPh sb="33" eb="36">
      <t>ヨサンショ</t>
    </rPh>
    <rPh sb="41" eb="43">
      <t>ネンド</t>
    </rPh>
    <phoneticPr fontId="6"/>
  </si>
  <si>
    <r>
      <rPr>
        <sz val="10"/>
        <rFont val="HG丸ｺﾞｼｯｸM-PRO"/>
        <family val="3"/>
        <charset val="128"/>
      </rPr>
      <t>予　算</t>
    </r>
    <r>
      <rPr>
        <sz val="9"/>
        <rFont val="HG丸ｺﾞｼｯｸM-PRO"/>
        <family val="3"/>
        <charset val="128"/>
      </rPr>
      <t xml:space="preserve">
2023</t>
    </r>
    <r>
      <rPr>
        <sz val="6"/>
        <rFont val="HG丸ｺﾞｼｯｸM-PRO"/>
        <family val="3"/>
        <charset val="128"/>
      </rPr>
      <t>（令和5）年度</t>
    </r>
    <rPh sb="9" eb="10">
      <t>レイ</t>
    </rPh>
    <rPh sb="10" eb="11">
      <t>ワ</t>
    </rPh>
    <rPh sb="13" eb="15">
      <t>ネンド</t>
    </rPh>
    <phoneticPr fontId="6"/>
  </si>
  <si>
    <r>
      <rPr>
        <sz val="10"/>
        <rFont val="HG丸ｺﾞｼｯｸM-PRO"/>
        <family val="3"/>
        <charset val="128"/>
      </rPr>
      <t>実　績</t>
    </r>
    <r>
      <rPr>
        <sz val="9"/>
        <rFont val="HG丸ｺﾞｼｯｸM-PRO"/>
        <family val="3"/>
        <charset val="128"/>
      </rPr>
      <t xml:space="preserve">
2022</t>
    </r>
    <r>
      <rPr>
        <sz val="6"/>
        <rFont val="HG丸ｺﾞｼｯｸM-PRO"/>
        <family val="3"/>
        <charset val="128"/>
      </rPr>
      <t>（令和4年）</t>
    </r>
    <r>
      <rPr>
        <sz val="9"/>
        <rFont val="HG丸ｺﾞｼｯｸM-PRO"/>
        <family val="3"/>
        <charset val="128"/>
      </rPr>
      <t xml:space="preserve">年度
</t>
    </r>
    <rPh sb="9" eb="11">
      <t>レイワ</t>
    </rPh>
    <rPh sb="12" eb="13">
      <t>ネン</t>
    </rPh>
    <rPh sb="14" eb="16">
      <t>ネンド</t>
    </rPh>
    <phoneticPr fontId="6"/>
  </si>
  <si>
    <r>
      <rPr>
        <sz val="10"/>
        <rFont val="HG丸ｺﾞｼｯｸM-PRO"/>
        <family val="3"/>
        <charset val="128"/>
      </rPr>
      <t>実　績</t>
    </r>
    <r>
      <rPr>
        <sz val="9"/>
        <rFont val="HG丸ｺﾞｼｯｸM-PRO"/>
        <family val="3"/>
        <charset val="128"/>
      </rPr>
      <t xml:space="preserve">
2021</t>
    </r>
    <r>
      <rPr>
        <sz val="6"/>
        <rFont val="HG丸ｺﾞｼｯｸM-PRO"/>
        <family val="3"/>
        <charset val="128"/>
      </rPr>
      <t>（令和3年）</t>
    </r>
    <r>
      <rPr>
        <sz val="9"/>
        <rFont val="HG丸ｺﾞｼｯｸM-PRO"/>
        <family val="3"/>
        <charset val="128"/>
      </rPr>
      <t>年度</t>
    </r>
    <rPh sb="9" eb="11">
      <t>レイワ</t>
    </rPh>
    <rPh sb="12" eb="13">
      <t>ネン</t>
    </rPh>
    <rPh sb="14" eb="16">
      <t>ネンド</t>
    </rPh>
    <phoneticPr fontId="6"/>
  </si>
  <si>
    <r>
      <t xml:space="preserve">繰越金
</t>
    </r>
    <r>
      <rPr>
        <sz val="8"/>
        <rFont val="HG丸ｺﾞｼｯｸM-PRO"/>
        <family val="3"/>
        <charset val="128"/>
      </rPr>
      <t>2022→2023</t>
    </r>
    <rPh sb="0" eb="2">
      <t>クリコシ</t>
    </rPh>
    <rPh sb="2" eb="3">
      <t>キン</t>
    </rPh>
    <phoneticPr fontId="6"/>
  </si>
  <si>
    <t>一般</t>
    <rPh sb="0" eb="2">
      <t>イッパン</t>
    </rPh>
    <phoneticPr fontId="6"/>
  </si>
  <si>
    <t>国内在住外国人支援事業</t>
    <rPh sb="0" eb="11">
      <t>コク</t>
    </rPh>
    <phoneticPr fontId="6"/>
  </si>
  <si>
    <t xml:space="preserve">事業名称（プロジェクト名）
</t>
    <rPh sb="0" eb="2">
      <t>ジギョウ</t>
    </rPh>
    <rPh sb="2" eb="4">
      <t>メイショウ</t>
    </rPh>
    <rPh sb="11" eb="12">
      <t>メイ</t>
    </rPh>
    <phoneticPr fontId="6"/>
  </si>
  <si>
    <t>2024年
3月</t>
    <rPh sb="4" eb="5">
      <t>ネン</t>
    </rPh>
    <rPh sb="7" eb="8">
      <t>ガツ</t>
    </rPh>
    <phoneticPr fontId="6"/>
  </si>
  <si>
    <t>2025年
1月</t>
    <rPh sb="4" eb="5">
      <t>ネン</t>
    </rPh>
    <rPh sb="7" eb="8">
      <t>ガツ</t>
    </rPh>
    <phoneticPr fontId="6"/>
  </si>
  <si>
    <t xml:space="preserve">※海外の危険レベルに関する情報は外務省海外安全ホームぺージhttps://www.anzen.mofa.go.jp/ )で確認いただけます。 </t>
    <phoneticPr fontId="6"/>
  </si>
  <si>
    <r>
      <rPr>
        <b/>
        <sz val="10"/>
        <color rgb="FFFF0000"/>
        <rFont val="HG丸ｺﾞｼｯｸM-PRO"/>
        <family val="3"/>
        <charset val="128"/>
      </rPr>
      <t>（目標達成のための具体的な計画）</t>
    </r>
    <r>
      <rPr>
        <sz val="9"/>
        <color rgb="FFFF0000"/>
        <rFont val="HG丸ｺﾞｼｯｸM-PRO"/>
        <family val="3"/>
        <charset val="128"/>
      </rPr>
      <t xml:space="preserve">
  1.「現状・課題」を　3.「成果」に繋げるための活動計画・事業実施内容を記入してください。
</t>
    </r>
    <r>
      <rPr>
        <b/>
        <sz val="9"/>
        <color rgb="FFFF0000"/>
        <rFont val="HG丸ｺﾞｼｯｸM-PRO"/>
        <family val="3"/>
        <charset val="128"/>
      </rPr>
      <t xml:space="preserve">
</t>
    </r>
    <r>
      <rPr>
        <sz val="9"/>
        <color rgb="FFFF0000"/>
        <rFont val="HG丸ｺﾞｼｯｸM-PRO"/>
        <family val="3"/>
        <charset val="128"/>
      </rPr>
      <t xml:space="preserve">　直接事業の場合は以下の点も記載ください。
　・貴団体の役割、具体的な活動内容、関わる意義
　・対象地域の関係者、住民の賛同
　・対象者が限定的な場合、対象者選定方法とその妥当性
</t>
    </r>
    <rPh sb="1" eb="3">
      <t>モクヒョウ</t>
    </rPh>
    <rPh sb="3" eb="5">
      <t>タッセイ</t>
    </rPh>
    <rPh sb="9" eb="12">
      <t>グタイテキ</t>
    </rPh>
    <rPh sb="13" eb="15">
      <t>ケイカク</t>
    </rPh>
    <rPh sb="22" eb="24">
      <t>ゲンジョウ</t>
    </rPh>
    <rPh sb="25" eb="27">
      <t>カダイ</t>
    </rPh>
    <rPh sb="33" eb="35">
      <t>セイカ</t>
    </rPh>
    <rPh sb="37" eb="38">
      <t>ツナ</t>
    </rPh>
    <rPh sb="43" eb="45">
      <t>カツドウ</t>
    </rPh>
    <rPh sb="45" eb="47">
      <t>ケイカク</t>
    </rPh>
    <rPh sb="48" eb="50">
      <t>ジギョウ</t>
    </rPh>
    <rPh sb="50" eb="52">
      <t>ジッシ</t>
    </rPh>
    <rPh sb="52" eb="54">
      <t>ナイヨウ</t>
    </rPh>
    <rPh sb="55" eb="57">
      <t>キニュウ</t>
    </rPh>
    <rPh sb="67" eb="69">
      <t>チョクセツ</t>
    </rPh>
    <rPh sb="69" eb="71">
      <t>ジギョウ</t>
    </rPh>
    <rPh sb="72" eb="74">
      <t>バアイ</t>
    </rPh>
    <rPh sb="75" eb="77">
      <t>イカ</t>
    </rPh>
    <rPh sb="78" eb="79">
      <t>テン</t>
    </rPh>
    <rPh sb="80" eb="82">
      <t>キサイ</t>
    </rPh>
    <rPh sb="90" eb="91">
      <t>キ</t>
    </rPh>
    <rPh sb="91" eb="93">
      <t>ダンタイ</t>
    </rPh>
    <rPh sb="94" eb="96">
      <t>ヤクワリ</t>
    </rPh>
    <rPh sb="97" eb="100">
      <t>グタイテキ</t>
    </rPh>
    <rPh sb="101" eb="103">
      <t>カツドウ</t>
    </rPh>
    <rPh sb="103" eb="105">
      <t>ナイヨウ</t>
    </rPh>
    <rPh sb="106" eb="107">
      <t>カカ</t>
    </rPh>
    <rPh sb="109" eb="111">
      <t>イギ</t>
    </rPh>
    <rPh sb="114" eb="116">
      <t>タイショウ</t>
    </rPh>
    <rPh sb="116" eb="118">
      <t>チイキ</t>
    </rPh>
    <rPh sb="119" eb="122">
      <t>カンケイシャ</t>
    </rPh>
    <rPh sb="123" eb="125">
      <t>ジュウミン</t>
    </rPh>
    <rPh sb="126" eb="128">
      <t>サンドウ</t>
    </rPh>
    <rPh sb="131" eb="134">
      <t>タイショウシャ</t>
    </rPh>
    <rPh sb="135" eb="138">
      <t>ゲンテイテキ</t>
    </rPh>
    <rPh sb="139" eb="141">
      <t>バアイ</t>
    </rPh>
    <rPh sb="142" eb="145">
      <t>タイショウシャ</t>
    </rPh>
    <rPh sb="145" eb="147">
      <t>センテイ</t>
    </rPh>
    <rPh sb="147" eb="149">
      <t>ホウホウ</t>
    </rPh>
    <rPh sb="152" eb="155">
      <t>ダトウセイ</t>
    </rPh>
    <phoneticPr fontId="6"/>
  </si>
  <si>
    <r>
      <t xml:space="preserve">（事業実施後の状況）
  </t>
    </r>
    <r>
      <rPr>
        <sz val="9"/>
        <color rgb="FFFF0000"/>
        <rFont val="HG丸ｺﾞｼｯｸM-PRO"/>
        <family val="3"/>
        <charset val="128"/>
      </rPr>
      <t>支援事業終了時に1.「現状・課題」がどのように変化・改善されている状況を目指すのか、具体的かつ評価可能な目標・成果を記載してください。
　（関係者、対象者の変容、変化、改善事項も
      含めて具体的に記載してください。）</t>
    </r>
    <rPh sb="55" eb="58">
      <t>グタイテキ</t>
    </rPh>
    <rPh sb="60" eb="62">
      <t>ヒョウカ</t>
    </rPh>
    <rPh sb="62" eb="64">
      <t>カノウ</t>
    </rPh>
    <rPh sb="65" eb="67">
      <t>モクヒョウ</t>
    </rPh>
    <rPh sb="68" eb="70">
      <t>セイカ</t>
    </rPh>
    <rPh sb="71" eb="73">
      <t>キサイ</t>
    </rPh>
    <rPh sb="83" eb="86">
      <t>カンケイシャ</t>
    </rPh>
    <rPh sb="87" eb="90">
      <t>タイショウシャ</t>
    </rPh>
    <rPh sb="91" eb="93">
      <t>ヘンヨウ</t>
    </rPh>
    <rPh sb="94" eb="96">
      <t>ヘンカ</t>
    </rPh>
    <rPh sb="97" eb="99">
      <t>カイゼン</t>
    </rPh>
    <rPh sb="99" eb="101">
      <t>ジコウ</t>
    </rPh>
    <rPh sb="109" eb="110">
      <t>フク</t>
    </rPh>
    <rPh sb="112" eb="115">
      <t>グタイテキ</t>
    </rPh>
    <rPh sb="116" eb="118">
      <t>キサイ</t>
    </rPh>
    <phoneticPr fontId="6"/>
  </si>
  <si>
    <r>
      <rPr>
        <b/>
        <sz val="10"/>
        <color rgb="FFFF0000"/>
        <rFont val="HG丸ｺﾞｼｯｸM-PRO"/>
        <family val="3"/>
        <charset val="128"/>
      </rPr>
      <t>（事業実施前後の比較・確認方法）</t>
    </r>
    <r>
      <rPr>
        <sz val="9"/>
        <color rgb="FFFF0000"/>
        <rFont val="HG丸ｺﾞｼｯｸM-PRO"/>
        <family val="3"/>
        <charset val="128"/>
      </rPr>
      <t xml:space="preserve">
　「３．事業終了時に期待される成果」の達成度を測るための定量的または定性的目標値・評価指標を定めてください。
　以下を含めてください。
　・事業実施前の現状と実施後の目標値の比較
　・目標達成状況の具体的な確認方法
　(例)実施前後の数値比較確認、アンケート調査、 聞き取りによる意識変化等
　　</t>
    </r>
    <rPh sb="23" eb="26">
      <t>シュウリョウジ</t>
    </rPh>
    <rPh sb="27" eb="29">
      <t>キタイ</t>
    </rPh>
    <rPh sb="32" eb="34">
      <t>セイカ</t>
    </rPh>
    <rPh sb="36" eb="38">
      <t>タッセイ</t>
    </rPh>
    <rPh sb="38" eb="39">
      <t>ド</t>
    </rPh>
    <rPh sb="40" eb="41">
      <t>ハカ</t>
    </rPh>
    <rPh sb="45" eb="48">
      <t>テイリョウテキ</t>
    </rPh>
    <rPh sb="51" eb="54">
      <t>テイセイテキ</t>
    </rPh>
    <rPh sb="58" eb="60">
      <t>ヒョウカ</t>
    </rPh>
    <rPh sb="60" eb="62">
      <t>シヒョウ</t>
    </rPh>
    <rPh sb="74" eb="76">
      <t>イカ</t>
    </rPh>
    <rPh sb="77" eb="78">
      <t>フク</t>
    </rPh>
    <rPh sb="105" eb="107">
      <t>ヒカク</t>
    </rPh>
    <rPh sb="110" eb="112">
      <t>モクヒョウ</t>
    </rPh>
    <rPh sb="112" eb="114">
      <t>タッセイ</t>
    </rPh>
    <rPh sb="114" eb="116">
      <t>ジョウキョウ</t>
    </rPh>
    <rPh sb="117" eb="120">
      <t>グタイテキ</t>
    </rPh>
    <rPh sb="121" eb="123">
      <t>カクニン</t>
    </rPh>
    <rPh sb="123" eb="125">
      <t>ホウホウ</t>
    </rPh>
    <phoneticPr fontId="6"/>
  </si>
  <si>
    <r>
      <rPr>
        <b/>
        <sz val="10"/>
        <color rgb="FFFF0000"/>
        <rFont val="HG丸ｺﾞｼｯｸM-PRO"/>
        <family val="3"/>
        <charset val="128"/>
      </rPr>
      <t>（JICS NGO支援事業による成果の活用）　</t>
    </r>
    <r>
      <rPr>
        <sz val="9"/>
        <color rgb="FFFF0000"/>
        <rFont val="HG丸ｺﾞｼｯｸM-PRO"/>
        <family val="3"/>
        <charset val="128"/>
      </rPr>
      <t xml:space="preserve">
　 JICSNGO支援事業の終了後、支援で得た成果を、支援終了後にどのように活用し、成果拡大を図る予定ですか。
　　現時点でお持ちの具体的な活用計画、長期目標を記入してください。
</t>
    </r>
    <rPh sb="9" eb="11">
      <t>シエン</t>
    </rPh>
    <rPh sb="11" eb="13">
      <t>ジギョウ</t>
    </rPh>
    <rPh sb="16" eb="18">
      <t>セイカ</t>
    </rPh>
    <rPh sb="19" eb="21">
      <t>カツヨウ</t>
    </rPh>
    <rPh sb="33" eb="35">
      <t>シエン</t>
    </rPh>
    <rPh sb="35" eb="37">
      <t>ジギョウ</t>
    </rPh>
    <rPh sb="38" eb="41">
      <t>シュウリョウゴ</t>
    </rPh>
    <rPh sb="42" eb="44">
      <t>シエン</t>
    </rPh>
    <rPh sb="45" eb="46">
      <t>エ</t>
    </rPh>
    <rPh sb="47" eb="49">
      <t>セイカ</t>
    </rPh>
    <rPh sb="51" eb="53">
      <t>シエン</t>
    </rPh>
    <rPh sb="53" eb="56">
      <t>シュウリョウゴ</t>
    </rPh>
    <rPh sb="62" eb="64">
      <t>カツヨウ</t>
    </rPh>
    <rPh sb="66" eb="68">
      <t>セイカ</t>
    </rPh>
    <rPh sb="68" eb="70">
      <t>カクダイ</t>
    </rPh>
    <rPh sb="71" eb="72">
      <t>ハカ</t>
    </rPh>
    <rPh sb="73" eb="75">
      <t>ヨテイ</t>
    </rPh>
    <rPh sb="84" eb="87">
      <t>ゲンジテン</t>
    </rPh>
    <rPh sb="89" eb="90">
      <t>モ</t>
    </rPh>
    <rPh sb="92" eb="95">
      <t>グタイテキ</t>
    </rPh>
    <rPh sb="96" eb="98">
      <t>カツヨウ</t>
    </rPh>
    <rPh sb="98" eb="100">
      <t>ケイカク</t>
    </rPh>
    <rPh sb="101" eb="103">
      <t>チョウキ</t>
    </rPh>
    <rPh sb="103" eb="105">
      <t>モクヒョウ</t>
    </rPh>
    <rPh sb="106" eb="108">
      <t>キニュウ</t>
    </rPh>
    <phoneticPr fontId="6"/>
  </si>
  <si>
    <t>５　対象の人材を育成することで得られる組織への効果。その人材が実施する業務で得られる直接的な成果（事業2シート記載内容を具体的に／支援がない場合との比較等）</t>
    <rPh sb="2" eb="4">
      <t>タイショウ</t>
    </rPh>
    <rPh sb="5" eb="7">
      <t>ジンザイ</t>
    </rPh>
    <rPh sb="8" eb="10">
      <t>イクセイ</t>
    </rPh>
    <rPh sb="15" eb="16">
      <t>エ</t>
    </rPh>
    <rPh sb="19" eb="21">
      <t>ソシキ</t>
    </rPh>
    <rPh sb="23" eb="25">
      <t>コウカ</t>
    </rPh>
    <rPh sb="28" eb="30">
      <t>ジンザイ</t>
    </rPh>
    <rPh sb="31" eb="33">
      <t>ジッシ</t>
    </rPh>
    <rPh sb="35" eb="37">
      <t>ギョウム</t>
    </rPh>
    <rPh sb="38" eb="39">
      <t>エ</t>
    </rPh>
    <rPh sb="42" eb="45">
      <t>チョクセツテキ</t>
    </rPh>
    <rPh sb="46" eb="48">
      <t>セイカ</t>
    </rPh>
    <rPh sb="65" eb="67">
      <t>シエン</t>
    </rPh>
    <rPh sb="70" eb="72">
      <t>バアイ</t>
    </rPh>
    <rPh sb="74" eb="76">
      <t>ヒカク</t>
    </rPh>
    <rPh sb="76" eb="77">
      <t>トウ</t>
    </rPh>
    <phoneticPr fontId="6"/>
  </si>
  <si>
    <t>14　対象地域・国、対象分野</t>
    <rPh sb="3" eb="5">
      <t>タイショウ</t>
    </rPh>
    <rPh sb="5" eb="7">
      <t>チイキ</t>
    </rPh>
    <rPh sb="8" eb="9">
      <t>クニ</t>
    </rPh>
    <rPh sb="10" eb="12">
      <t>タイショウ</t>
    </rPh>
    <rPh sb="12" eb="14">
      <t>ブンヤ</t>
    </rPh>
    <phoneticPr fontId="6"/>
  </si>
  <si>
    <t>（１）主な対象地域・国</t>
    <rPh sb="3" eb="4">
      <t>オモ</t>
    </rPh>
    <rPh sb="5" eb="7">
      <t>タイショウ</t>
    </rPh>
    <rPh sb="7" eb="9">
      <t>チイキ</t>
    </rPh>
    <rPh sb="10" eb="11">
      <t>クニ</t>
    </rPh>
    <phoneticPr fontId="6"/>
  </si>
  <si>
    <t>（２）主な対象分野</t>
    <rPh sb="3" eb="4">
      <t>オモ</t>
    </rPh>
    <rPh sb="5" eb="7">
      <t>タイショウ</t>
    </rPh>
    <rPh sb="7" eb="9">
      <t>ブンヤ</t>
    </rPh>
    <phoneticPr fontId="6"/>
  </si>
  <si>
    <t>基盤強化（ファンドレイジング・広報拡充）</t>
    <rPh sb="2" eb="4">
      <t>キョウカ</t>
    </rPh>
    <rPh sb="15" eb="17">
      <t>コウホウ</t>
    </rPh>
    <rPh sb="17" eb="19">
      <t>カクジュウ</t>
    </rPh>
    <phoneticPr fontId="6"/>
  </si>
  <si>
    <t>2 組織運営上の課題解決、安定化に向けたファンドレイジング計画及び広報媒体の具体的な活用方法、活動計画と中長期計画との関わり　</t>
    <rPh sb="2" eb="4">
      <t>ソシキ</t>
    </rPh>
    <rPh sb="4" eb="6">
      <t>ウンエイ</t>
    </rPh>
    <rPh sb="6" eb="7">
      <t>ジョウ</t>
    </rPh>
    <rPh sb="8" eb="10">
      <t>カダイ</t>
    </rPh>
    <rPh sb="10" eb="12">
      <t>カイケツ</t>
    </rPh>
    <rPh sb="13" eb="16">
      <t>アンテイカ</t>
    </rPh>
    <rPh sb="17" eb="18">
      <t>ム</t>
    </rPh>
    <rPh sb="29" eb="31">
      <t>ケイカク</t>
    </rPh>
    <rPh sb="31" eb="32">
      <t>オヨ</t>
    </rPh>
    <rPh sb="33" eb="35">
      <t>コウホウ</t>
    </rPh>
    <rPh sb="35" eb="37">
      <t>バイタイ</t>
    </rPh>
    <rPh sb="38" eb="41">
      <t>グタイテキ</t>
    </rPh>
    <rPh sb="42" eb="44">
      <t>カツヨウ</t>
    </rPh>
    <rPh sb="44" eb="46">
      <t>ホウホウ</t>
    </rPh>
    <rPh sb="47" eb="49">
      <t>カツドウ</t>
    </rPh>
    <rPh sb="49" eb="51">
      <t>ケイカク</t>
    </rPh>
    <rPh sb="52" eb="55">
      <t>チュウチョウキ</t>
    </rPh>
    <rPh sb="55" eb="57">
      <t>ケイカク</t>
    </rPh>
    <rPh sb="59" eb="60">
      <t>カカ</t>
    </rPh>
    <phoneticPr fontId="6"/>
  </si>
  <si>
    <t>３ ファンドレイジング・広報担当者のスキル・経験（事業の確実な実施と広報媒体の有効活用への対応が可能か）</t>
    <rPh sb="12" eb="14">
      <t>コウホウ</t>
    </rPh>
    <rPh sb="14" eb="17">
      <t>タントウシャ</t>
    </rPh>
    <rPh sb="22" eb="24">
      <t>ケイケン</t>
    </rPh>
    <rPh sb="25" eb="27">
      <t>ジギョウ</t>
    </rPh>
    <rPh sb="28" eb="30">
      <t>カクジツ</t>
    </rPh>
    <rPh sb="31" eb="33">
      <t>ジッシ</t>
    </rPh>
    <rPh sb="34" eb="36">
      <t>コウホウ</t>
    </rPh>
    <rPh sb="36" eb="38">
      <t>バイタイ</t>
    </rPh>
    <rPh sb="39" eb="41">
      <t>ユウコウ</t>
    </rPh>
    <rPh sb="41" eb="43">
      <t>カツヨウ</t>
    </rPh>
    <rPh sb="45" eb="47">
      <t>タイオウ</t>
    </rPh>
    <rPh sb="48" eb="50">
      <t>カノウ</t>
    </rPh>
    <phoneticPr fontId="6"/>
  </si>
  <si>
    <t>4　支援事業終了後の、ファンドレイジング継続実施体制の維持計画及び広報制作後の保守・管理体制・事業実施にかかる諸経費の確保計画</t>
    <rPh sb="27" eb="29">
      <t>イジ</t>
    </rPh>
    <rPh sb="29" eb="31">
      <t>ケイカク</t>
    </rPh>
    <rPh sb="31" eb="32">
      <t>オヨ</t>
    </rPh>
    <rPh sb="33" eb="35">
      <t>コウホウ</t>
    </rPh>
    <rPh sb="35" eb="39">
      <t>シエンジギョウ</t>
    </rPh>
    <rPh sb="39" eb="41">
      <t>シュウリョウ</t>
    </rPh>
    <rPh sb="41" eb="42">
      <t>ゴ</t>
    </rPh>
    <rPh sb="43" eb="45">
      <t>ホシュ</t>
    </rPh>
    <rPh sb="46" eb="48">
      <t>カンリ</t>
    </rPh>
    <rPh sb="48" eb="50">
      <t>タイセイ</t>
    </rPh>
    <rPh sb="51" eb="53">
      <t>ジギョウ</t>
    </rPh>
    <rPh sb="53" eb="55">
      <t>ジッシ</t>
    </rPh>
    <rPh sb="59" eb="60">
      <t>ショ</t>
    </rPh>
    <rPh sb="60" eb="62">
      <t>ケイヒカクホケイカク</t>
    </rPh>
    <phoneticPr fontId="6"/>
  </si>
  <si>
    <t>2023年度JICS NGO支援事業の応募書類について、ご意見・ご感想をお聞かせください。</t>
    <rPh sb="4" eb="6">
      <t>ネンド</t>
    </rPh>
    <rPh sb="14" eb="16">
      <t>シエン</t>
    </rPh>
    <rPh sb="16" eb="18">
      <t>ジギョウ</t>
    </rPh>
    <rPh sb="19" eb="21">
      <t>オウボ</t>
    </rPh>
    <rPh sb="21" eb="23">
      <t>ショルイ</t>
    </rPh>
    <rPh sb="29" eb="31">
      <t>イケン</t>
    </rPh>
    <rPh sb="33" eb="35">
      <t>カンソウ</t>
    </rPh>
    <rPh sb="37" eb="38">
      <t>キ</t>
    </rPh>
    <phoneticPr fontId="6"/>
  </si>
  <si>
    <t xml:space="preserve">申請団体は、外務省海外安全情報における危険レベル３およびレベル4の国や地域において、申請事業やそれ以外の事業も含め、邦人の渡航又は滞在（居住含む）を前提とした活動を行いますか。回答をプルダウンリストから選択してください。                                  </t>
    <phoneticPr fontId="6"/>
  </si>
  <si>
    <t>７ 中長期計画におけるJICS NGO支援終了後の対象の人材の活用計画、人件費等収入の確保計画、目途</t>
    <rPh sb="2" eb="7">
      <t>チュウチョウキケイカク</t>
    </rPh>
    <rPh sb="25" eb="27">
      <t>タイショウ</t>
    </rPh>
    <rPh sb="28" eb="30">
      <t>ジンザイ</t>
    </rPh>
    <rPh sb="31" eb="33">
      <t>カツヨウ</t>
    </rPh>
    <rPh sb="33" eb="35">
      <t>ケイカク</t>
    </rPh>
    <phoneticPr fontId="6"/>
  </si>
  <si>
    <t>４　本支援対象の人材の育成計画(指導者含む）</t>
    <rPh sb="2" eb="3">
      <t>ホン</t>
    </rPh>
    <rPh sb="3" eb="5">
      <t>シエン</t>
    </rPh>
    <rPh sb="5" eb="7">
      <t>タイショウ</t>
    </rPh>
    <rPh sb="8" eb="10">
      <t>ジンザイ</t>
    </rPh>
    <rPh sb="11" eb="13">
      <t>イクセイ</t>
    </rPh>
    <rPh sb="13" eb="15">
      <t>ケイカク</t>
    </rPh>
    <rPh sb="16" eb="18">
      <t>シドウ</t>
    </rPh>
    <rPh sb="18" eb="19">
      <t>モノ</t>
    </rPh>
    <rPh sb="19" eb="20">
      <t>フク</t>
    </rPh>
    <phoneticPr fontId="6"/>
  </si>
  <si>
    <t>基盤強化（人的体制整備・人材育成）</t>
    <rPh sb="2" eb="4">
      <t>キョウカ</t>
    </rPh>
    <rPh sb="5" eb="7">
      <t>ジンテキ</t>
    </rPh>
    <rPh sb="7" eb="9">
      <t>タイセイ</t>
    </rPh>
    <rPh sb="9" eb="11">
      <t>セイビ</t>
    </rPh>
    <rPh sb="12" eb="16">
      <t>ジンザイイクセイ</t>
    </rPh>
    <phoneticPr fontId="6"/>
  </si>
  <si>
    <t>１ ファンドレイジング実施体制・広報媒体制作・改訂内容詳細、外部制作会社等との契約内容　等　　　　　　　　　※必要に応じて企画書等を添付してください。</t>
    <rPh sb="11" eb="13">
      <t>ジッシ</t>
    </rPh>
    <rPh sb="13" eb="15">
      <t>タイセイ</t>
    </rPh>
    <rPh sb="16" eb="18">
      <t>コウホウ</t>
    </rPh>
    <rPh sb="18" eb="20">
      <t>バイタイ</t>
    </rPh>
    <rPh sb="20" eb="22">
      <t>セイサク</t>
    </rPh>
    <rPh sb="23" eb="25">
      <t>カイテイ</t>
    </rPh>
    <rPh sb="25" eb="27">
      <t>ナイヨウ</t>
    </rPh>
    <rPh sb="27" eb="29">
      <t>ショウサイ</t>
    </rPh>
    <rPh sb="30" eb="32">
      <t>ガイブ</t>
    </rPh>
    <rPh sb="32" eb="34">
      <t>セイサク</t>
    </rPh>
    <rPh sb="34" eb="36">
      <t>ガイシャ</t>
    </rPh>
    <rPh sb="36" eb="37">
      <t>トウ</t>
    </rPh>
    <rPh sb="39" eb="41">
      <t>ケイヤク</t>
    </rPh>
    <rPh sb="41" eb="43">
      <t>ナイヨウ</t>
    </rPh>
    <rPh sb="44" eb="45">
      <t>トウ</t>
    </rPh>
    <rPh sb="55" eb="57">
      <t>ヒツヨウ</t>
    </rPh>
    <rPh sb="58" eb="59">
      <t>オウ</t>
    </rPh>
    <rPh sb="61" eb="64">
      <t>キカクショ</t>
    </rPh>
    <rPh sb="64" eb="65">
      <t>トウ</t>
    </rPh>
    <rPh sb="66" eb="68">
      <t>テンプ</t>
    </rPh>
    <phoneticPr fontId="6"/>
  </si>
  <si>
    <t>ファンドレイジング・広報拡充</t>
    <rPh sb="12" eb="14">
      <t>カクジュウ</t>
    </rPh>
    <phoneticPr fontId="6"/>
  </si>
  <si>
    <t>人的体制整備・人材育成</t>
    <rPh sb="2" eb="4">
      <t>タイセイ</t>
    </rPh>
    <rPh sb="4" eb="6">
      <t>セイビ</t>
    </rPh>
    <rPh sb="7" eb="9">
      <t>ジンザイ</t>
    </rPh>
    <rPh sb="9" eb="11">
      <t>イクセイ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</si>
</sst>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0\)"/>
    <numFmt numFmtId="178" formatCode="#,##0.0_ "/>
    <numFmt numFmtId="179"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10"/>
      <color rgb="FFFF0000"/>
      <name val="HG丸ｺﾞｼｯｸM-PRO"/>
      <family val="3"/>
      <charset val="128"/>
    </font>
    <font>
      <b/>
      <sz val="8"/>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b/>
      <sz val="11"/>
      <name val="HG丸ｺﾞｼｯｸM-PRO"/>
      <family val="3"/>
      <charset val="128"/>
    </font>
    <font>
      <b/>
      <u val="double"/>
      <sz val="9"/>
      <name val="HG丸ｺﾞｼｯｸM-PRO"/>
      <family val="3"/>
      <charset val="128"/>
    </font>
    <font>
      <sz val="11"/>
      <name val="ＭＳ Ｐゴシック"/>
      <family val="3"/>
      <charset val="128"/>
    </font>
    <font>
      <sz val="6"/>
      <name val="ＭＳ Ｐゴシック"/>
      <family val="2"/>
      <charset val="128"/>
    </font>
    <font>
      <b/>
      <u/>
      <sz val="9"/>
      <color rgb="FFFF0000"/>
      <name val="HG丸ｺﾞｼｯｸM-PRO"/>
      <family val="3"/>
      <charset val="128"/>
    </font>
    <font>
      <sz val="11"/>
      <name val="ＭＳ Ｐゴシック"/>
      <family val="2"/>
      <charset val="128"/>
      <scheme val="minor"/>
    </font>
    <font>
      <b/>
      <sz val="10"/>
      <name val="ＭＳ Ｐゴシック"/>
      <family val="2"/>
      <charset val="128"/>
      <scheme val="minor"/>
    </font>
    <font>
      <i/>
      <sz val="6"/>
      <name val="HG丸ｺﾞｼｯｸM-PRO"/>
      <family val="3"/>
      <charset val="128"/>
    </font>
    <font>
      <i/>
      <sz val="8"/>
      <name val="HG丸ｺﾞｼｯｸM-PRO"/>
      <family val="3"/>
      <charset val="128"/>
    </font>
    <font>
      <sz val="11"/>
      <color rgb="FF0000FF"/>
      <name val="HG丸ｺﾞｼｯｸM-PRO"/>
      <family val="3"/>
      <charset val="128"/>
    </font>
    <font>
      <b/>
      <sz val="10"/>
      <color rgb="FF00B050"/>
      <name val="HG丸ｺﾞｼｯｸM-PRO"/>
      <family val="3"/>
      <charset val="128"/>
    </font>
    <font>
      <b/>
      <sz val="9"/>
      <color rgb="FFFF0000"/>
      <name val="HG丸ｺﾞｼｯｸM-PRO"/>
      <family val="3"/>
      <charset val="128"/>
    </font>
    <font>
      <b/>
      <sz val="11"/>
      <name val="ＭＳ Ｐゴシック"/>
      <family val="3"/>
      <charset val="128"/>
    </font>
    <font>
      <b/>
      <sz val="11"/>
      <color theme="1"/>
      <name val="ＭＳ Ｐゴシック"/>
      <family val="3"/>
      <charset val="128"/>
      <scheme val="minor"/>
    </font>
    <font>
      <sz val="9"/>
      <color rgb="FF00B0F0"/>
      <name val="HG丸ｺﾞｼｯｸM-PRO"/>
      <family val="3"/>
      <charset val="128"/>
    </font>
    <font>
      <sz val="11"/>
      <color rgb="FF00B0F0"/>
      <name val="ＭＳ Ｐゴシック"/>
      <family val="2"/>
      <charset val="128"/>
      <scheme val="minor"/>
    </font>
    <font>
      <sz val="9"/>
      <color rgb="FF0070C0"/>
      <name val="HG丸ｺﾞｼｯｸM-PRO"/>
      <family val="3"/>
      <charset val="128"/>
    </font>
    <font>
      <sz val="10"/>
      <color theme="0"/>
      <name val="HG丸ｺﾞｼｯｸM-PRO"/>
      <family val="3"/>
      <charset val="128"/>
    </font>
    <font>
      <sz val="10"/>
      <color theme="4" tint="-0.249977111117893"/>
      <name val="HG丸ｺﾞｼｯｸM-PRO"/>
      <family val="3"/>
      <charset val="128"/>
    </font>
    <font>
      <sz val="10"/>
      <color theme="4" tint="-0.249977111117893"/>
      <name val="ＭＳ Ｐゴシック"/>
      <family val="2"/>
      <charset val="128"/>
      <scheme val="minor"/>
    </font>
    <font>
      <sz val="11"/>
      <color theme="4" tint="-0.249977111117893"/>
      <name val="ＭＳ Ｐゴシック"/>
      <family val="2"/>
      <charset val="128"/>
      <scheme val="minor"/>
    </font>
    <font>
      <sz val="11"/>
      <color theme="4" tint="-0.249977111117893"/>
      <name val="HG丸ｺﾞｼｯｸM-PRO"/>
      <family val="3"/>
      <charset val="128"/>
    </font>
    <font>
      <b/>
      <sz val="10"/>
      <color theme="4" tint="-0.249977111117893"/>
      <name val="HG丸ｺﾞｼｯｸM-PRO"/>
      <family val="3"/>
      <charset val="128"/>
    </font>
    <font>
      <b/>
      <sz val="10"/>
      <color theme="4" tint="-0.249977111117893"/>
      <name val="ＭＳ Ｐゴシック"/>
      <family val="2"/>
      <charset val="128"/>
      <scheme val="minor"/>
    </font>
    <font>
      <sz val="11"/>
      <color theme="4" tint="-0.249977111117893"/>
      <name val="ＭＳ Ｐゴシック"/>
      <family val="3"/>
      <charset val="128"/>
    </font>
    <font>
      <b/>
      <sz val="11"/>
      <color theme="4" tint="-0.249977111117893"/>
      <name val="ＭＳ Ｐゴシック"/>
      <family val="2"/>
      <charset val="128"/>
      <scheme val="minor"/>
    </font>
    <font>
      <b/>
      <sz val="11"/>
      <color theme="4" tint="-0.249977111117893"/>
      <name val="HG丸ｺﾞｼｯｸM-PRO"/>
      <family val="3"/>
      <charset val="128"/>
    </font>
    <font>
      <b/>
      <u/>
      <sz val="11"/>
      <color theme="1"/>
      <name val="HG丸ｺﾞｼｯｸM-PRO"/>
      <family val="3"/>
      <charset val="128"/>
    </font>
    <font>
      <sz val="10"/>
      <color theme="1"/>
      <name val="ＭＳ Ｐゴシック"/>
      <family val="3"/>
      <charset val="128"/>
      <scheme val="minor"/>
    </font>
  </fonts>
  <fills count="2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2F2F2"/>
        <bgColor rgb="FF000000"/>
      </patternFill>
    </fill>
    <fill>
      <patternFill patternType="solid">
        <fgColor rgb="FF33CC33"/>
        <bgColor indexed="64"/>
      </patternFill>
    </fill>
    <fill>
      <patternFill patternType="solid">
        <fgColor rgb="FFFF3300"/>
        <bgColor indexed="64"/>
      </patternFill>
    </fill>
    <fill>
      <patternFill patternType="solid">
        <fgColor rgb="FFCC0000"/>
        <bgColor indexed="64"/>
      </patternFill>
    </fill>
    <fill>
      <patternFill patternType="solid">
        <fgColor rgb="FFFF6600"/>
        <bgColor indexed="64"/>
      </patternFill>
    </fill>
    <fill>
      <patternFill patternType="solid">
        <fgColor rgb="FF00B0F0"/>
        <bgColor indexed="64"/>
      </patternFill>
    </fill>
    <fill>
      <patternFill patternType="solid">
        <fgColor rgb="FFFFCC00"/>
        <bgColor indexed="64"/>
      </patternFill>
    </fill>
    <fill>
      <patternFill patternType="solid">
        <fgColor rgb="FF008000"/>
        <bgColor indexed="64"/>
      </patternFill>
    </fill>
    <fill>
      <patternFill patternType="solid">
        <fgColor rgb="FF000099"/>
        <bgColor indexed="64"/>
      </patternFill>
    </fill>
    <fill>
      <patternFill patternType="solid">
        <fgColor rgb="FFFF9900"/>
        <bgColor indexed="64"/>
      </patternFill>
    </fill>
    <fill>
      <patternFill patternType="solid">
        <fgColor rgb="FFCC9900"/>
        <bgColor indexed="64"/>
      </patternFill>
    </fill>
    <fill>
      <patternFill patternType="solid">
        <fgColor rgb="FFCC3300"/>
        <bgColor indexed="64"/>
      </patternFill>
    </fill>
    <fill>
      <patternFill patternType="solid">
        <fgColor rgb="FFFF5050"/>
        <bgColor indexed="64"/>
      </patternFill>
    </fill>
    <fill>
      <patternFill patternType="solid">
        <fgColor rgb="FF366696"/>
        <bgColor indexed="64"/>
      </patternFill>
    </fill>
    <fill>
      <patternFill patternType="solid">
        <fgColor rgb="FF3399FF"/>
        <bgColor indexed="64"/>
      </patternFill>
    </fill>
    <fill>
      <patternFill patternType="solid">
        <fgColor rgb="FF009900"/>
        <bgColor indexed="64"/>
      </patternFill>
    </fill>
    <fill>
      <patternFill patternType="solid">
        <fgColor rgb="FFFF33CC"/>
        <bgColor indexed="64"/>
      </patternFill>
    </fill>
    <fill>
      <patternFill patternType="solid">
        <fgColor them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alignment vertical="center"/>
    </xf>
    <xf numFmtId="0" fontId="21" fillId="0" borderId="0" applyNumberFormat="0" applyFill="0" applyBorder="0" applyAlignment="0" applyProtection="0">
      <alignment vertical="center"/>
    </xf>
    <xf numFmtId="0" fontId="5" fillId="0" borderId="0">
      <alignment vertical="center"/>
    </xf>
    <xf numFmtId="0" fontId="38"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231">
    <xf numFmtId="0" fontId="0" fillId="0" borderId="0" xfId="0">
      <alignment vertical="center"/>
    </xf>
    <xf numFmtId="0" fontId="8" fillId="0" borderId="15" xfId="0" applyFont="1" applyFill="1" applyBorder="1" applyAlignment="1" applyProtection="1">
      <alignment vertical="center"/>
    </xf>
    <xf numFmtId="0" fontId="10"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 borderId="17"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0" fontId="8" fillId="0" borderId="0" xfId="0" applyFont="1" applyProtection="1">
      <alignment vertical="center"/>
    </xf>
    <xf numFmtId="0" fontId="8" fillId="0" borderId="0" xfId="0" applyFont="1" applyFill="1" applyProtection="1">
      <alignment vertical="center"/>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0" fillId="2" borderId="5" xfId="0" applyFont="1" applyFill="1" applyBorder="1" applyAlignment="1" applyProtection="1">
      <alignment horizontal="center" vertical="center"/>
    </xf>
    <xf numFmtId="0" fontId="10" fillId="2" borderId="14" xfId="0" applyFont="1" applyFill="1" applyBorder="1" applyAlignment="1" applyProtection="1">
      <alignment horizontal="center" vertical="center" wrapText="1"/>
    </xf>
    <xf numFmtId="0" fontId="9" fillId="2" borderId="57" xfId="0" applyFont="1" applyFill="1" applyBorder="1" applyAlignment="1" applyProtection="1">
      <alignment vertical="center"/>
    </xf>
    <xf numFmtId="0" fontId="9" fillId="2" borderId="54" xfId="0" applyFont="1" applyFill="1" applyBorder="1" applyAlignment="1" applyProtection="1">
      <alignment vertical="center"/>
    </xf>
    <xf numFmtId="0" fontId="9" fillId="2" borderId="21" xfId="0" applyFont="1" applyFill="1" applyBorder="1" applyAlignment="1" applyProtection="1">
      <alignment vertical="center"/>
    </xf>
    <xf numFmtId="0" fontId="9" fillId="2" borderId="19" xfId="0" applyFont="1" applyFill="1" applyBorder="1" applyAlignment="1" applyProtection="1">
      <alignment vertical="center"/>
    </xf>
    <xf numFmtId="0" fontId="9" fillId="2" borderId="20" xfId="0" applyFont="1" applyFill="1" applyBorder="1" applyAlignment="1" applyProtection="1">
      <alignment vertical="center"/>
    </xf>
    <xf numFmtId="0" fontId="9" fillId="2" borderId="53" xfId="0" applyFont="1" applyFill="1" applyBorder="1" applyAlignment="1" applyProtection="1">
      <alignment vertical="center"/>
    </xf>
    <xf numFmtId="0" fontId="9" fillId="0" borderId="0" xfId="0" applyFont="1" applyFill="1" applyBorder="1" applyAlignment="1" applyProtection="1">
      <alignment vertical="center"/>
    </xf>
    <xf numFmtId="0" fontId="9" fillId="2" borderId="54" xfId="0" applyFont="1" applyFill="1" applyBorder="1" applyAlignment="1" applyProtection="1">
      <alignment horizontal="right" vertical="center"/>
    </xf>
    <xf numFmtId="0" fontId="10" fillId="0" borderId="0" xfId="0" applyFont="1" applyBorder="1" applyAlignment="1" applyProtection="1">
      <alignment vertical="center" wrapText="1"/>
      <protection locked="0"/>
    </xf>
    <xf numFmtId="0" fontId="15" fillId="0" borderId="0" xfId="0" applyFont="1" applyFill="1" applyAlignment="1" applyProtection="1">
      <alignment vertical="center"/>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10" fillId="0" borderId="0" xfId="0" applyFont="1" applyFill="1" applyBorder="1" applyAlignment="1" applyProtection="1">
      <alignment vertical="center" wrapText="1"/>
      <protection locked="0"/>
    </xf>
    <xf numFmtId="0" fontId="10" fillId="2" borderId="14" xfId="0" applyFont="1" applyFill="1" applyBorder="1" applyAlignment="1" applyProtection="1">
      <alignment vertical="center"/>
    </xf>
    <xf numFmtId="0" fontId="11" fillId="0" borderId="17" xfId="0" applyFont="1" applyBorder="1" applyAlignment="1" applyProtection="1">
      <alignment horizontal="center" vertical="center"/>
      <protection locked="0"/>
    </xf>
    <xf numFmtId="0" fontId="25" fillId="0" borderId="0" xfId="0" applyFont="1" applyFill="1" applyAlignment="1" applyProtection="1">
      <alignment vertical="center"/>
    </xf>
    <xf numFmtId="0" fontId="0" fillId="0" borderId="0" xfId="0" applyFont="1">
      <alignment vertical="center"/>
    </xf>
    <xf numFmtId="0" fontId="28" fillId="0" borderId="0" xfId="1" applyFont="1" applyFill="1" applyBorder="1" applyAlignment="1" applyProtection="1">
      <alignment vertical="center" wrapText="1"/>
      <protection locked="0"/>
    </xf>
    <xf numFmtId="0" fontId="0" fillId="0" borderId="0" xfId="0" applyFont="1" applyAlignment="1">
      <alignment vertical="center"/>
    </xf>
    <xf numFmtId="0" fontId="9" fillId="2" borderId="26" xfId="0" applyFont="1" applyFill="1" applyBorder="1" applyAlignment="1" applyProtection="1">
      <alignment vertical="center"/>
    </xf>
    <xf numFmtId="0" fontId="9" fillId="2" borderId="25" xfId="0" applyFont="1" applyFill="1" applyBorder="1" applyAlignment="1" applyProtection="1">
      <alignment vertical="center"/>
    </xf>
    <xf numFmtId="0" fontId="9" fillId="2" borderId="27" xfId="0" applyFont="1" applyFill="1" applyBorder="1" applyAlignment="1" applyProtection="1">
      <alignment vertical="center"/>
    </xf>
    <xf numFmtId="0" fontId="24" fillId="2" borderId="19" xfId="0" applyFont="1" applyFill="1" applyBorder="1" applyAlignment="1" applyProtection="1">
      <alignment vertical="center"/>
    </xf>
    <xf numFmtId="0" fontId="24" fillId="0" borderId="0" xfId="0" applyFont="1" applyFill="1" applyBorder="1" applyAlignment="1" applyProtection="1">
      <alignment vertical="center"/>
    </xf>
    <xf numFmtId="0" fontId="10" fillId="2" borderId="8" xfId="0" applyFont="1" applyFill="1" applyBorder="1" applyAlignment="1" applyProtection="1">
      <alignment vertical="center"/>
      <protection locked="0"/>
    </xf>
    <xf numFmtId="0" fontId="10" fillId="0" borderId="0" xfId="0" applyFont="1" applyFill="1" applyBorder="1" applyAlignment="1" applyProtection="1">
      <alignment horizontal="left" vertical="center" wrapText="1"/>
    </xf>
    <xf numFmtId="0" fontId="9" fillId="0" borderId="0" xfId="0" applyFont="1" applyFill="1" applyProtection="1">
      <alignment vertical="center"/>
    </xf>
    <xf numFmtId="0" fontId="10" fillId="0" borderId="0" xfId="0" applyFont="1" applyAlignment="1" applyProtection="1">
      <alignment vertical="center"/>
    </xf>
    <xf numFmtId="0" fontId="34" fillId="0" borderId="0" xfId="0" applyFont="1" applyFill="1" applyAlignment="1" applyProtection="1">
      <alignment vertical="center"/>
    </xf>
    <xf numFmtId="0" fontId="10" fillId="0" borderId="0" xfId="0" applyFont="1" applyFill="1" applyBorder="1" applyAlignment="1" applyProtection="1">
      <alignment horizontal="left" vertical="center" wrapText="1"/>
    </xf>
    <xf numFmtId="0" fontId="9" fillId="0" borderId="41" xfId="0" applyFont="1" applyBorder="1" applyAlignment="1" applyProtection="1">
      <alignment vertical="center" wrapText="1"/>
      <protection locked="0"/>
    </xf>
    <xf numFmtId="0" fontId="10" fillId="0" borderId="0" xfId="0" applyFont="1" applyFill="1" applyBorder="1" applyAlignment="1" applyProtection="1">
      <alignment horizontal="left" vertical="center" wrapText="1"/>
    </xf>
    <xf numFmtId="0" fontId="9" fillId="2" borderId="47" xfId="0" applyFont="1" applyFill="1" applyBorder="1" applyAlignment="1" applyProtection="1">
      <alignment vertical="center"/>
    </xf>
    <xf numFmtId="0" fontId="9" fillId="2" borderId="35" xfId="0" applyFont="1" applyFill="1" applyBorder="1" applyAlignment="1" applyProtection="1">
      <alignment vertical="center"/>
    </xf>
    <xf numFmtId="0" fontId="35" fillId="0" borderId="0" xfId="0" applyFont="1" applyProtection="1">
      <alignment vertical="center"/>
    </xf>
    <xf numFmtId="0" fontId="9" fillId="2" borderId="35" xfId="0" applyFont="1" applyFill="1" applyBorder="1" applyAlignment="1" applyProtection="1">
      <alignment horizontal="right" vertical="center"/>
    </xf>
    <xf numFmtId="0" fontId="15" fillId="2" borderId="35" xfId="0" applyFont="1" applyFill="1" applyBorder="1" applyAlignment="1" applyProtection="1">
      <alignment horizontal="left" vertical="center"/>
    </xf>
    <xf numFmtId="0" fontId="10" fillId="0" borderId="0" xfId="0" applyFont="1" applyBorder="1" applyAlignment="1" applyProtection="1">
      <alignment horizontal="left" vertical="center" wrapText="1"/>
      <protection locked="0"/>
    </xf>
    <xf numFmtId="0" fontId="26" fillId="0" borderId="0" xfId="0" applyFont="1" applyFill="1" applyAlignment="1" applyProtection="1">
      <alignment horizontal="center" vertical="center"/>
    </xf>
    <xf numFmtId="0" fontId="36"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10" fillId="2" borderId="15" xfId="0" applyFont="1" applyFill="1" applyBorder="1" applyAlignment="1" applyProtection="1">
      <alignment vertical="center"/>
    </xf>
    <xf numFmtId="0" fontId="9" fillId="2" borderId="41" xfId="0" applyFont="1" applyFill="1" applyBorder="1" applyAlignment="1" applyProtection="1">
      <alignment vertical="center" wrapText="1"/>
      <protection locked="0"/>
    </xf>
    <xf numFmtId="0" fontId="8"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8" fillId="0" borderId="15" xfId="3" applyFont="1" applyFill="1" applyBorder="1" applyAlignment="1" applyProtection="1">
      <alignment vertical="center"/>
    </xf>
    <xf numFmtId="0" fontId="10" fillId="0" borderId="15" xfId="3" applyFont="1" applyFill="1" applyBorder="1" applyAlignment="1" applyProtection="1">
      <alignment vertical="center"/>
    </xf>
    <xf numFmtId="0" fontId="10" fillId="0" borderId="0" xfId="3" applyFont="1" applyFill="1" applyBorder="1" applyAlignment="1" applyProtection="1">
      <alignment vertical="center"/>
    </xf>
    <xf numFmtId="0" fontId="11" fillId="0" borderId="0" xfId="3" applyFont="1" applyFill="1" applyBorder="1" applyAlignment="1" applyProtection="1">
      <alignment horizontal="center" vertical="center"/>
    </xf>
    <xf numFmtId="0" fontId="18" fillId="0" borderId="0" xfId="3" applyFont="1" applyFill="1" applyBorder="1" applyAlignment="1" applyProtection="1">
      <alignment horizontal="center" vertical="center"/>
    </xf>
    <xf numFmtId="176" fontId="11" fillId="0" borderId="12" xfId="3" applyNumberFormat="1" applyFont="1" applyFill="1" applyBorder="1" applyAlignment="1" applyProtection="1">
      <alignment horizontal="center" vertical="center"/>
      <protection locked="0"/>
    </xf>
    <xf numFmtId="0" fontId="11" fillId="0" borderId="12" xfId="3" applyFont="1" applyFill="1" applyBorder="1" applyAlignment="1" applyProtection="1">
      <alignment horizontal="center" vertical="center"/>
      <protection locked="0"/>
    </xf>
    <xf numFmtId="0" fontId="11" fillId="0" borderId="0" xfId="3" applyFont="1" applyFill="1" applyBorder="1" applyAlignment="1" applyProtection="1">
      <alignment vertical="center" wrapText="1"/>
    </xf>
    <xf numFmtId="0" fontId="10" fillId="0" borderId="0" xfId="3" applyFont="1" applyFill="1" applyBorder="1" applyAlignment="1" applyProtection="1">
      <alignment horizontal="center" vertical="center"/>
    </xf>
    <xf numFmtId="176" fontId="23" fillId="0" borderId="0" xfId="3" applyNumberFormat="1" applyFont="1" applyFill="1" applyBorder="1" applyAlignment="1" applyProtection="1">
      <alignment horizontal="left" vertical="center"/>
    </xf>
    <xf numFmtId="176" fontId="20" fillId="0" borderId="0" xfId="3" applyNumberFormat="1" applyFont="1" applyFill="1" applyBorder="1" applyAlignment="1" applyProtection="1">
      <alignment horizontal="center" vertical="center"/>
    </xf>
    <xf numFmtId="176" fontId="11" fillId="0" borderId="0" xfId="3" applyNumberFormat="1"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11" fillId="7" borderId="17" xfId="3" applyFont="1" applyFill="1" applyBorder="1" applyAlignment="1" applyProtection="1">
      <alignment horizontal="center" vertical="center"/>
    </xf>
    <xf numFmtId="0" fontId="11" fillId="7" borderId="5" xfId="3" applyFont="1" applyFill="1" applyBorder="1" applyAlignment="1" applyProtection="1">
      <alignment horizontal="center" vertical="center"/>
    </xf>
    <xf numFmtId="0" fontId="11" fillId="7" borderId="52" xfId="3" applyFont="1" applyFill="1" applyBorder="1" applyAlignment="1" applyProtection="1">
      <alignment horizontal="center" vertical="center"/>
    </xf>
    <xf numFmtId="0" fontId="11" fillId="7" borderId="66" xfId="3" applyFont="1" applyFill="1" applyBorder="1" applyAlignment="1" applyProtection="1">
      <alignment horizontal="center" vertical="center"/>
    </xf>
    <xf numFmtId="0" fontId="11" fillId="7" borderId="43" xfId="3" applyFont="1" applyFill="1" applyBorder="1" applyAlignment="1" applyProtection="1">
      <alignment horizontal="center" vertical="center"/>
    </xf>
    <xf numFmtId="176" fontId="11" fillId="7" borderId="41" xfId="3" applyNumberFormat="1" applyFont="1" applyFill="1" applyBorder="1" applyAlignment="1" applyProtection="1">
      <alignment horizontal="center" vertical="center"/>
    </xf>
    <xf numFmtId="176" fontId="13" fillId="7" borderId="48" xfId="3" applyNumberFormat="1" applyFont="1" applyFill="1" applyBorder="1" applyAlignment="1" applyProtection="1">
      <alignment vertical="center"/>
    </xf>
    <xf numFmtId="176" fontId="13" fillId="7" borderId="37" xfId="3" applyNumberFormat="1" applyFont="1" applyFill="1" applyBorder="1" applyAlignment="1" applyProtection="1">
      <alignment vertical="center"/>
    </xf>
    <xf numFmtId="176" fontId="13" fillId="7" borderId="63" xfId="3" applyNumberFormat="1" applyFont="1" applyFill="1" applyBorder="1" applyAlignment="1" applyProtection="1">
      <alignment horizontal="center" vertical="center"/>
    </xf>
    <xf numFmtId="176" fontId="13" fillId="7" borderId="67" xfId="3" applyNumberFormat="1" applyFont="1" applyFill="1" applyBorder="1" applyAlignment="1" applyProtection="1">
      <alignment horizontal="center" vertical="center"/>
    </xf>
    <xf numFmtId="176" fontId="11" fillId="7" borderId="63" xfId="3" applyNumberFormat="1" applyFont="1" applyFill="1" applyBorder="1" applyAlignment="1" applyProtection="1">
      <alignment horizontal="center" vertical="center"/>
    </xf>
    <xf numFmtId="178" fontId="13" fillId="6" borderId="41" xfId="3" applyNumberFormat="1" applyFont="1" applyFill="1" applyBorder="1" applyAlignment="1" applyProtection="1">
      <alignment vertical="center"/>
      <protection locked="0"/>
    </xf>
    <xf numFmtId="176" fontId="13" fillId="7" borderId="65" xfId="3" applyNumberFormat="1" applyFont="1" applyFill="1" applyBorder="1" applyAlignment="1" applyProtection="1">
      <alignment horizontal="center" vertical="center"/>
    </xf>
    <xf numFmtId="176" fontId="11" fillId="7" borderId="49" xfId="3" applyNumberFormat="1" applyFont="1" applyFill="1" applyBorder="1" applyAlignment="1" applyProtection="1">
      <alignment horizontal="center" vertical="center"/>
    </xf>
    <xf numFmtId="176" fontId="13" fillId="7" borderId="41" xfId="3" applyNumberFormat="1" applyFont="1" applyFill="1" applyBorder="1" applyAlignment="1" applyProtection="1">
      <alignment horizontal="center" vertical="center"/>
    </xf>
    <xf numFmtId="176" fontId="11" fillId="7" borderId="48" xfId="3" applyNumberFormat="1" applyFont="1" applyFill="1" applyBorder="1" applyAlignment="1" applyProtection="1">
      <alignment vertical="center"/>
    </xf>
    <xf numFmtId="176" fontId="11" fillId="7" borderId="28" xfId="3" applyNumberFormat="1" applyFont="1" applyFill="1" applyBorder="1" applyAlignment="1" applyProtection="1">
      <alignment vertical="center"/>
    </xf>
    <xf numFmtId="176" fontId="11" fillId="7" borderId="37" xfId="3" applyNumberFormat="1" applyFont="1" applyFill="1" applyBorder="1" applyAlignment="1" applyProtection="1">
      <alignment horizontal="center" vertical="center"/>
    </xf>
    <xf numFmtId="176" fontId="11" fillId="7" borderId="13" xfId="3" applyNumberFormat="1" applyFont="1" applyFill="1" applyBorder="1" applyAlignment="1" applyProtection="1">
      <alignment horizontal="center" vertical="center"/>
    </xf>
    <xf numFmtId="176" fontId="11" fillId="7" borderId="28" xfId="3" applyNumberFormat="1" applyFont="1" applyFill="1" applyBorder="1" applyAlignment="1" applyProtection="1">
      <alignment horizontal="center" vertical="center"/>
    </xf>
    <xf numFmtId="176" fontId="11" fillId="7" borderId="65" xfId="3" applyNumberFormat="1" applyFont="1" applyFill="1" applyBorder="1" applyAlignment="1" applyProtection="1">
      <alignment horizontal="center" vertical="center"/>
    </xf>
    <xf numFmtId="0" fontId="17" fillId="0" borderId="0" xfId="3" applyFont="1" applyFill="1" applyBorder="1" applyAlignment="1" applyProtection="1">
      <alignment vertical="center"/>
    </xf>
    <xf numFmtId="0" fontId="26" fillId="0" borderId="0" xfId="3" applyFont="1" applyFill="1" applyBorder="1" applyAlignment="1" applyProtection="1">
      <alignment vertical="center"/>
    </xf>
    <xf numFmtId="0" fontId="22" fillId="0" borderId="0" xfId="3" applyFont="1" applyFill="1" applyBorder="1" applyAlignment="1" applyProtection="1">
      <alignment vertical="center"/>
    </xf>
    <xf numFmtId="0" fontId="8" fillId="0" borderId="15" xfId="5" applyFont="1" applyFill="1" applyBorder="1" applyAlignment="1" applyProtection="1">
      <alignment vertical="center"/>
    </xf>
    <xf numFmtId="0" fontId="8" fillId="0" borderId="0" xfId="5" applyFont="1" applyProtection="1">
      <alignment vertical="center"/>
    </xf>
    <xf numFmtId="0" fontId="8" fillId="0" borderId="0" xfId="5" applyFont="1" applyFill="1" applyProtection="1">
      <alignment vertical="center"/>
    </xf>
    <xf numFmtId="0" fontId="9" fillId="0" borderId="0" xfId="5" applyFont="1" applyFill="1" applyBorder="1" applyAlignment="1" applyProtection="1">
      <alignment horizontal="left" vertical="center" wrapText="1"/>
    </xf>
    <xf numFmtId="0" fontId="3" fillId="0" borderId="0" xfId="5">
      <alignment vertical="center"/>
    </xf>
    <xf numFmtId="0" fontId="8" fillId="0" borderId="0" xfId="5" applyFont="1" applyFill="1" applyBorder="1" applyAlignment="1" applyProtection="1">
      <alignment horizontal="left" vertical="center" wrapText="1"/>
    </xf>
    <xf numFmtId="0" fontId="9" fillId="2" borderId="41" xfId="5" applyFont="1" applyFill="1" applyBorder="1" applyAlignment="1" applyProtection="1">
      <alignment horizontal="center" vertical="center" wrapText="1"/>
    </xf>
    <xf numFmtId="0" fontId="9" fillId="2" borderId="35" xfId="5" applyFont="1" applyFill="1" applyBorder="1" applyAlignment="1" applyProtection="1">
      <alignment vertical="center" wrapText="1"/>
    </xf>
    <xf numFmtId="0" fontId="9" fillId="2" borderId="37" xfId="5" applyFont="1" applyFill="1" applyBorder="1" applyAlignment="1" applyProtection="1">
      <alignment vertical="center" wrapText="1"/>
    </xf>
    <xf numFmtId="0" fontId="8" fillId="0" borderId="0" xfId="5" applyFont="1" applyFill="1" applyBorder="1" applyAlignment="1" applyProtection="1">
      <alignment vertical="center"/>
    </xf>
    <xf numFmtId="0" fontId="8" fillId="0" borderId="0" xfId="5" applyFont="1" applyFill="1" applyAlignment="1" applyProtection="1">
      <alignment vertical="center"/>
    </xf>
    <xf numFmtId="0" fontId="10" fillId="2" borderId="33" xfId="5" applyFont="1" applyFill="1" applyBorder="1" applyAlignment="1" applyProtection="1">
      <alignment vertical="center"/>
    </xf>
    <xf numFmtId="0" fontId="10" fillId="2" borderId="30" xfId="5" applyFont="1" applyFill="1" applyBorder="1" applyAlignment="1" applyProtection="1">
      <alignment vertical="center"/>
    </xf>
    <xf numFmtId="0" fontId="9" fillId="2" borderId="30" xfId="5" applyFont="1" applyFill="1" applyBorder="1" applyAlignment="1" applyProtection="1">
      <alignment vertical="center"/>
    </xf>
    <xf numFmtId="0" fontId="9" fillId="2" borderId="29" xfId="5" applyFont="1" applyFill="1" applyBorder="1" applyAlignment="1" applyProtection="1">
      <alignment vertical="center"/>
    </xf>
    <xf numFmtId="0" fontId="9" fillId="0" borderId="0" xfId="5" applyFont="1" applyFill="1" applyBorder="1" applyAlignment="1" applyProtection="1">
      <alignment horizontal="left" vertical="center"/>
    </xf>
    <xf numFmtId="0" fontId="9" fillId="2" borderId="41" xfId="5" applyFont="1" applyFill="1" applyBorder="1" applyAlignment="1" applyProtection="1">
      <alignment horizontal="center" vertical="center"/>
    </xf>
    <xf numFmtId="0" fontId="9" fillId="0" borderId="41" xfId="5" applyFont="1" applyBorder="1" applyAlignment="1" applyProtection="1">
      <alignment horizontal="center" vertical="center"/>
      <protection locked="0"/>
    </xf>
    <xf numFmtId="0" fontId="10" fillId="0" borderId="0" xfId="5" applyFont="1" applyFill="1" applyBorder="1" applyAlignment="1" applyProtection="1">
      <alignment horizontal="center" vertical="center"/>
    </xf>
    <xf numFmtId="0" fontId="8" fillId="0" borderId="0" xfId="5" applyFont="1" applyProtection="1">
      <alignment vertical="center"/>
      <protection locked="0"/>
    </xf>
    <xf numFmtId="0" fontId="15" fillId="0" borderId="0" xfId="5" applyFont="1" applyFill="1" applyProtection="1">
      <alignment vertical="center"/>
    </xf>
    <xf numFmtId="0" fontId="10" fillId="0" borderId="0" xfId="5" applyFont="1" applyFill="1" applyBorder="1" applyProtection="1">
      <alignment vertical="center"/>
    </xf>
    <xf numFmtId="0" fontId="9" fillId="2" borderId="49" xfId="5" applyFont="1" applyFill="1" applyBorder="1" applyAlignment="1" applyProtection="1">
      <alignment horizontal="center" vertical="center"/>
    </xf>
    <xf numFmtId="0" fontId="9" fillId="2" borderId="63" xfId="5" applyFont="1" applyFill="1" applyBorder="1" applyAlignment="1" applyProtection="1">
      <alignment horizontal="center" vertical="center"/>
    </xf>
    <xf numFmtId="0" fontId="9" fillId="2" borderId="42" xfId="5" applyFont="1" applyFill="1" applyBorder="1" applyAlignment="1" applyProtection="1">
      <alignment horizontal="center" vertical="center"/>
    </xf>
    <xf numFmtId="0" fontId="10" fillId="0" borderId="9" xfId="5" applyFont="1" applyFill="1" applyBorder="1" applyAlignment="1" applyProtection="1">
      <alignment horizontal="left" vertical="center" wrapText="1"/>
    </xf>
    <xf numFmtId="0" fontId="10" fillId="0" borderId="9" xfId="5" applyFont="1" applyFill="1" applyBorder="1" applyAlignment="1" applyProtection="1">
      <alignment horizontal="left" vertical="center"/>
    </xf>
    <xf numFmtId="176" fontId="8" fillId="0" borderId="9" xfId="5" applyNumberFormat="1" applyFont="1" applyFill="1" applyBorder="1" applyAlignment="1" applyProtection="1">
      <alignment horizontal="right" vertical="center"/>
    </xf>
    <xf numFmtId="0" fontId="9" fillId="0" borderId="9" xfId="5" applyFont="1" applyFill="1" applyBorder="1" applyAlignment="1" applyProtection="1">
      <alignment horizontal="center" vertical="center"/>
    </xf>
    <xf numFmtId="0" fontId="8" fillId="0" borderId="9" xfId="5" applyFont="1" applyFill="1" applyBorder="1" applyAlignment="1" applyProtection="1">
      <alignment horizontal="center" vertical="center"/>
    </xf>
    <xf numFmtId="0" fontId="8" fillId="0" borderId="9" xfId="5" applyFont="1" applyFill="1" applyBorder="1" applyAlignment="1" applyProtection="1">
      <alignment horizontal="left" vertical="center"/>
    </xf>
    <xf numFmtId="0" fontId="10" fillId="2" borderId="25" xfId="5" applyFont="1" applyFill="1" applyBorder="1" applyAlignment="1" applyProtection="1">
      <alignment vertical="center" wrapText="1"/>
      <protection locked="0"/>
    </xf>
    <xf numFmtId="0" fontId="10" fillId="2" borderId="28" xfId="5" applyFont="1" applyFill="1" applyBorder="1" applyAlignment="1" applyProtection="1">
      <alignment vertical="center" wrapText="1"/>
      <protection locked="0"/>
    </xf>
    <xf numFmtId="0" fontId="10" fillId="0" borderId="0" xfId="5" applyFont="1" applyFill="1" applyBorder="1" applyAlignment="1" applyProtection="1">
      <alignment horizontal="center" vertical="center" wrapText="1"/>
    </xf>
    <xf numFmtId="0" fontId="10" fillId="0" borderId="0" xfId="5" applyFont="1" applyFill="1" applyProtection="1">
      <alignment vertical="center"/>
    </xf>
    <xf numFmtId="0" fontId="10" fillId="2" borderId="41" xfId="5" applyFont="1" applyFill="1" applyBorder="1" applyAlignment="1" applyProtection="1">
      <alignment horizontal="center" vertical="center"/>
    </xf>
    <xf numFmtId="0" fontId="10" fillId="2" borderId="65" xfId="5" applyFont="1" applyFill="1" applyBorder="1" applyAlignment="1" applyProtection="1">
      <alignment horizontal="center" vertical="center"/>
    </xf>
    <xf numFmtId="0" fontId="10" fillId="0" borderId="0" xfId="5" applyFont="1" applyFill="1" applyBorder="1" applyAlignment="1" applyProtection="1">
      <alignment horizontal="left" vertical="center"/>
    </xf>
    <xf numFmtId="176" fontId="8" fillId="0" borderId="0" xfId="5" applyNumberFormat="1" applyFont="1" applyFill="1" applyBorder="1" applyAlignment="1" applyProtection="1">
      <alignment horizontal="right" vertical="center"/>
    </xf>
    <xf numFmtId="0" fontId="9" fillId="0" borderId="0" xfId="5" applyFont="1" applyFill="1" applyBorder="1" applyAlignment="1" applyProtection="1">
      <alignment horizontal="center" vertical="center"/>
    </xf>
    <xf numFmtId="0" fontId="8" fillId="0" borderId="0" xfId="5" applyFont="1" applyFill="1" applyBorder="1" applyAlignment="1" applyProtection="1">
      <alignment horizontal="center" vertical="center"/>
    </xf>
    <xf numFmtId="0" fontId="8" fillId="0" borderId="0" xfId="5" applyFont="1" applyFill="1" applyBorder="1" applyAlignment="1" applyProtection="1">
      <alignment horizontal="left" vertical="center"/>
    </xf>
    <xf numFmtId="0" fontId="8" fillId="0" borderId="0" xfId="5" applyFont="1" applyFill="1" applyAlignment="1" applyProtection="1">
      <alignment horizontal="center" vertical="center"/>
    </xf>
    <xf numFmtId="0" fontId="8" fillId="0" borderId="0" xfId="5" applyFont="1" applyFill="1" applyBorder="1" applyProtection="1">
      <alignment vertical="center"/>
    </xf>
    <xf numFmtId="0" fontId="19" fillId="0" borderId="0" xfId="5" applyFont="1" applyFill="1" applyBorder="1" applyAlignment="1" applyProtection="1">
      <alignment horizontal="center" vertical="center" wrapText="1"/>
    </xf>
    <xf numFmtId="0" fontId="9" fillId="0" borderId="0" xfId="5" applyFont="1" applyFill="1" applyProtection="1">
      <alignment vertical="center"/>
    </xf>
    <xf numFmtId="0" fontId="9" fillId="2" borderId="42"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9" fillId="0" borderId="0" xfId="5" applyFont="1" applyFill="1" applyBorder="1" applyAlignment="1" applyProtection="1">
      <alignment vertical="center" wrapText="1"/>
    </xf>
    <xf numFmtId="0" fontId="13" fillId="2" borderId="54" xfId="5" applyNumberFormat="1" applyFont="1" applyFill="1" applyBorder="1" applyAlignment="1" applyProtection="1">
      <alignment vertical="center" wrapText="1"/>
    </xf>
    <xf numFmtId="176" fontId="19" fillId="0" borderId="63" xfId="5" applyNumberFormat="1" applyFont="1" applyFill="1" applyBorder="1" applyAlignment="1" applyProtection="1">
      <alignment vertical="center"/>
      <protection locked="0"/>
    </xf>
    <xf numFmtId="179" fontId="19" fillId="0" borderId="63" xfId="5" applyNumberFormat="1" applyFont="1" applyFill="1" applyBorder="1" applyAlignment="1" applyProtection="1">
      <alignment vertical="center" wrapText="1"/>
      <protection locked="0"/>
    </xf>
    <xf numFmtId="179" fontId="19" fillId="0" borderId="27" xfId="5" applyNumberFormat="1" applyFont="1" applyFill="1" applyBorder="1" applyAlignment="1" applyProtection="1">
      <alignment vertical="center" wrapText="1"/>
      <protection locked="0"/>
    </xf>
    <xf numFmtId="0" fontId="13" fillId="0" borderId="67" xfId="5" applyFont="1" applyFill="1" applyBorder="1" applyAlignment="1" applyProtection="1">
      <alignment horizontal="center" vertical="center"/>
      <protection locked="0"/>
    </xf>
    <xf numFmtId="0" fontId="11" fillId="0" borderId="0" xfId="5" applyFont="1" applyFill="1" applyBorder="1" applyAlignment="1" applyProtection="1">
      <alignment horizontal="center" vertical="center"/>
    </xf>
    <xf numFmtId="0" fontId="13" fillId="2" borderId="62" xfId="5" applyNumberFormat="1" applyFont="1" applyFill="1" applyBorder="1" applyAlignment="1" applyProtection="1">
      <alignment vertical="center" wrapText="1"/>
    </xf>
    <xf numFmtId="176" fontId="19" fillId="0" borderId="41" xfId="5" applyNumberFormat="1" applyFont="1" applyFill="1" applyBorder="1" applyAlignment="1" applyProtection="1">
      <alignment vertical="center"/>
      <protection locked="0"/>
    </xf>
    <xf numFmtId="179" fontId="19" fillId="0" borderId="41" xfId="5" applyNumberFormat="1" applyFont="1" applyFill="1" applyBorder="1" applyAlignment="1" applyProtection="1">
      <alignment vertical="center" wrapText="1"/>
      <protection locked="0"/>
    </xf>
    <xf numFmtId="179" fontId="19" fillId="0" borderId="48" xfId="5" applyNumberFormat="1" applyFont="1" applyFill="1" applyBorder="1" applyAlignment="1" applyProtection="1">
      <alignment vertical="center" wrapText="1"/>
      <protection locked="0"/>
    </xf>
    <xf numFmtId="0" fontId="13" fillId="0" borderId="65" xfId="5" applyFont="1" applyFill="1" applyBorder="1" applyAlignment="1" applyProtection="1">
      <alignment horizontal="center" vertical="center"/>
      <protection locked="0"/>
    </xf>
    <xf numFmtId="0" fontId="13" fillId="2" borderId="57" xfId="5" applyNumberFormat="1" applyFont="1" applyFill="1" applyBorder="1" applyAlignment="1" applyProtection="1">
      <alignment vertical="center" wrapText="1"/>
    </xf>
    <xf numFmtId="176" fontId="19" fillId="0" borderId="42" xfId="5" applyNumberFormat="1" applyFont="1" applyFill="1" applyBorder="1" applyAlignment="1" applyProtection="1">
      <alignment vertical="center"/>
      <protection locked="0"/>
    </xf>
    <xf numFmtId="179" fontId="19" fillId="0" borderId="42" xfId="5" applyNumberFormat="1" applyFont="1" applyFill="1" applyBorder="1" applyAlignment="1" applyProtection="1">
      <alignment vertical="center" wrapText="1"/>
      <protection locked="0"/>
    </xf>
    <xf numFmtId="179" fontId="19" fillId="0" borderId="20" xfId="5" applyNumberFormat="1" applyFont="1" applyFill="1" applyBorder="1" applyAlignment="1" applyProtection="1">
      <alignment vertical="center" wrapText="1"/>
      <protection locked="0"/>
    </xf>
    <xf numFmtId="0" fontId="13" fillId="0" borderId="64" xfId="5" applyFont="1" applyFill="1" applyBorder="1" applyAlignment="1" applyProtection="1">
      <alignment horizontal="center" vertical="center"/>
      <protection locked="0"/>
    </xf>
    <xf numFmtId="179" fontId="19" fillId="5" borderId="17" xfId="5" applyNumberFormat="1" applyFont="1" applyFill="1" applyBorder="1" applyAlignment="1" applyProtection="1">
      <alignment vertical="center" wrapText="1"/>
    </xf>
    <xf numFmtId="179" fontId="19" fillId="5" borderId="45" xfId="5" applyNumberFormat="1" applyFont="1" applyFill="1" applyBorder="1" applyAlignment="1" applyProtection="1">
      <alignment vertical="center" wrapText="1"/>
    </xf>
    <xf numFmtId="179" fontId="19" fillId="5" borderId="43" xfId="5" applyNumberFormat="1" applyFont="1" applyFill="1" applyBorder="1" applyAlignment="1" applyProtection="1">
      <alignment vertical="center" wrapText="1"/>
    </xf>
    <xf numFmtId="176" fontId="11" fillId="2" borderId="68" xfId="5" applyNumberFormat="1" applyFont="1" applyFill="1" applyBorder="1" applyAlignment="1" applyProtection="1">
      <alignment vertical="center"/>
      <protection locked="0"/>
    </xf>
    <xf numFmtId="176" fontId="11" fillId="0" borderId="0" xfId="5" applyNumberFormat="1" applyFont="1" applyFill="1" applyBorder="1" applyAlignment="1" applyProtection="1">
      <alignment vertical="center"/>
    </xf>
    <xf numFmtId="0" fontId="9" fillId="2" borderId="37" xfId="5" applyFont="1" applyFill="1" applyBorder="1" applyAlignment="1" applyProtection="1">
      <alignment horizontal="center" vertical="center"/>
    </xf>
    <xf numFmtId="0" fontId="9" fillId="2" borderId="48" xfId="5" applyFont="1" applyFill="1" applyBorder="1" applyAlignment="1" applyProtection="1">
      <alignment horizontal="center" vertical="center"/>
    </xf>
    <xf numFmtId="0" fontId="9" fillId="2" borderId="20" xfId="5" applyFont="1" applyFill="1" applyBorder="1" applyAlignment="1" applyProtection="1">
      <alignment horizontal="center" vertical="center"/>
    </xf>
    <xf numFmtId="0" fontId="10" fillId="2" borderId="55"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0" fontId="41" fillId="0" borderId="0" xfId="0" applyFont="1" applyAlignment="1">
      <alignment horizontal="left" vertical="center" wrapText="1"/>
    </xf>
    <xf numFmtId="0" fontId="24" fillId="0" borderId="15" xfId="3" applyFont="1" applyFill="1" applyBorder="1" applyAlignment="1" applyProtection="1">
      <alignment vertical="center"/>
    </xf>
    <xf numFmtId="0" fontId="25" fillId="0" borderId="15" xfId="3" applyFont="1" applyFill="1" applyBorder="1" applyAlignment="1" applyProtection="1">
      <alignment vertical="center"/>
    </xf>
    <xf numFmtId="0" fontId="11" fillId="7" borderId="63" xfId="3" applyFont="1" applyFill="1" applyBorder="1" applyAlignment="1" applyProtection="1">
      <alignment horizontal="center" vertical="center"/>
    </xf>
    <xf numFmtId="0" fontId="11" fillId="7" borderId="67" xfId="3" applyFont="1" applyFill="1" applyBorder="1" applyAlignment="1" applyProtection="1">
      <alignment horizontal="center" vertical="center"/>
    </xf>
    <xf numFmtId="176" fontId="43" fillId="7" borderId="35" xfId="3" applyNumberFormat="1" applyFont="1" applyFill="1" applyBorder="1" applyAlignment="1" applyProtection="1">
      <alignment vertical="center"/>
    </xf>
    <xf numFmtId="176" fontId="44" fillId="7" borderId="35" xfId="3" applyNumberFormat="1" applyFont="1" applyFill="1" applyBorder="1" applyAlignment="1" applyProtection="1">
      <alignment vertical="center"/>
    </xf>
    <xf numFmtId="176" fontId="44" fillId="7" borderId="25" xfId="3" applyNumberFormat="1" applyFont="1" applyFill="1" applyBorder="1" applyAlignment="1" applyProtection="1">
      <alignment vertical="center"/>
    </xf>
    <xf numFmtId="0" fontId="41" fillId="0" borderId="0" xfId="5" applyFont="1">
      <alignment vertical="center"/>
    </xf>
    <xf numFmtId="0" fontId="8" fillId="0" borderId="15" xfId="6" applyFont="1" applyFill="1" applyBorder="1" applyAlignment="1" applyProtection="1">
      <alignment vertical="center"/>
    </xf>
    <xf numFmtId="0" fontId="8" fillId="0" borderId="0" xfId="6" applyFont="1" applyProtection="1">
      <alignment vertical="center"/>
    </xf>
    <xf numFmtId="0" fontId="10" fillId="0" borderId="0" xfId="6" applyFont="1" applyProtection="1">
      <alignment vertical="center"/>
    </xf>
    <xf numFmtId="0" fontId="9" fillId="0" borderId="36" xfId="6" applyFont="1" applyBorder="1" applyAlignment="1" applyProtection="1">
      <alignment horizontal="center" vertical="center"/>
      <protection locked="0"/>
    </xf>
    <xf numFmtId="0" fontId="10" fillId="0" borderId="45" xfId="6" applyFont="1" applyBorder="1" applyAlignment="1" applyProtection="1">
      <alignment horizontal="center" vertical="center"/>
      <protection locked="0"/>
    </xf>
    <xf numFmtId="0" fontId="9" fillId="2" borderId="17" xfId="6" applyFont="1" applyFill="1" applyBorder="1" applyAlignment="1" applyProtection="1">
      <alignment horizontal="center" vertical="center"/>
    </xf>
    <xf numFmtId="0" fontId="11" fillId="0" borderId="17" xfId="6" applyFont="1" applyBorder="1" applyProtection="1">
      <alignment vertical="center"/>
      <protection locked="0"/>
    </xf>
    <xf numFmtId="0" fontId="9" fillId="2" borderId="8" xfId="6" applyFont="1" applyFill="1" applyBorder="1" applyProtection="1">
      <alignment vertical="center"/>
    </xf>
    <xf numFmtId="0" fontId="9" fillId="2" borderId="5" xfId="6" applyFont="1" applyFill="1" applyBorder="1" applyProtection="1">
      <alignment vertical="center"/>
    </xf>
    <xf numFmtId="0" fontId="8" fillId="0" borderId="0" xfId="6" applyFont="1" applyFill="1" applyProtection="1">
      <alignment vertical="center"/>
    </xf>
    <xf numFmtId="0" fontId="9" fillId="0" borderId="0" xfId="6" applyFont="1" applyFill="1" applyBorder="1" applyAlignment="1" applyProtection="1">
      <alignment horizontal="left" vertical="center" wrapText="1"/>
    </xf>
    <xf numFmtId="0" fontId="8" fillId="0" borderId="0" xfId="7" applyFont="1" applyBorder="1" applyAlignment="1">
      <alignment vertical="top"/>
    </xf>
    <xf numFmtId="0" fontId="8" fillId="0" borderId="0" xfId="7" applyFont="1" applyBorder="1" applyAlignment="1">
      <alignment horizontal="center" vertical="center"/>
    </xf>
    <xf numFmtId="0" fontId="8" fillId="0" borderId="0" xfId="7" applyFont="1" applyBorder="1">
      <alignment vertical="center"/>
    </xf>
    <xf numFmtId="0" fontId="45" fillId="0" borderId="0" xfId="7" applyFont="1">
      <alignment vertical="center"/>
    </xf>
    <xf numFmtId="0" fontId="8" fillId="0" borderId="0" xfId="7" applyFont="1">
      <alignment vertical="center"/>
    </xf>
    <xf numFmtId="0" fontId="10" fillId="0" borderId="0" xfId="7" applyFont="1" applyAlignment="1">
      <alignment horizontal="center" vertical="center"/>
    </xf>
    <xf numFmtId="0" fontId="10" fillId="0" borderId="0" xfId="7" applyFont="1" applyAlignment="1">
      <alignment horizontal="left" vertical="center"/>
    </xf>
    <xf numFmtId="0" fontId="17" fillId="0" borderId="0" xfId="7" applyFont="1" applyAlignment="1">
      <alignment horizontal="left" vertical="center"/>
    </xf>
    <xf numFmtId="0" fontId="10" fillId="0" borderId="0" xfId="7" applyFont="1">
      <alignment vertical="center"/>
    </xf>
    <xf numFmtId="0" fontId="8" fillId="0" borderId="0" xfId="7" applyFont="1" applyAlignment="1">
      <alignment horizontal="center" vertical="center"/>
    </xf>
    <xf numFmtId="0" fontId="8" fillId="0" borderId="15" xfId="8" applyFont="1" applyFill="1" applyBorder="1" applyAlignment="1" applyProtection="1">
      <alignment vertical="center"/>
    </xf>
    <xf numFmtId="0" fontId="8" fillId="0" borderId="0" xfId="8" applyFont="1" applyProtection="1">
      <alignment vertical="center"/>
    </xf>
    <xf numFmtId="0" fontId="8" fillId="0" borderId="0" xfId="8" applyFont="1" applyFill="1" applyProtection="1">
      <alignment vertical="center"/>
    </xf>
    <xf numFmtId="0" fontId="10" fillId="2" borderId="33" xfId="8" applyFont="1" applyFill="1" applyBorder="1" applyAlignment="1" applyProtection="1">
      <alignment horizontal="left" vertical="center"/>
    </xf>
    <xf numFmtId="0" fontId="10" fillId="2" borderId="30" xfId="8" applyFont="1" applyFill="1" applyBorder="1" applyAlignment="1" applyProtection="1">
      <alignment horizontal="left" vertical="center"/>
    </xf>
    <xf numFmtId="0" fontId="10" fillId="2" borderId="30" xfId="8" applyFont="1" applyFill="1" applyBorder="1" applyAlignment="1" applyProtection="1">
      <alignment horizontal="left" vertical="center" wrapText="1"/>
    </xf>
    <xf numFmtId="0" fontId="10" fillId="2" borderId="29" xfId="8" applyFont="1" applyFill="1" applyBorder="1" applyAlignment="1" applyProtection="1">
      <alignment horizontal="left" vertical="center" wrapText="1"/>
    </xf>
    <xf numFmtId="0" fontId="16" fillId="0" borderId="0" xfId="8" applyFont="1" applyFill="1" applyBorder="1" applyAlignment="1" applyProtection="1">
      <alignment horizontal="left" vertical="center" wrapText="1"/>
    </xf>
    <xf numFmtId="0" fontId="14" fillId="0" borderId="0" xfId="8" applyFont="1" applyProtection="1">
      <alignment vertical="center"/>
    </xf>
    <xf numFmtId="0" fontId="9" fillId="0" borderId="0" xfId="8" applyFont="1" applyFill="1" applyBorder="1" applyAlignment="1" applyProtection="1">
      <alignment horizontal="left" vertical="center" wrapText="1"/>
    </xf>
    <xf numFmtId="0" fontId="1" fillId="0" borderId="0" xfId="8">
      <alignment vertical="center"/>
    </xf>
    <xf numFmtId="0" fontId="41" fillId="0" borderId="0" xfId="6" applyFont="1" applyFill="1" applyBorder="1" applyAlignment="1">
      <alignment horizontal="left" vertical="top" wrapText="1"/>
    </xf>
    <xf numFmtId="0" fontId="9" fillId="0" borderId="54" xfId="0" applyFont="1" applyBorder="1" applyAlignment="1" applyProtection="1">
      <alignment horizontal="center" vertical="center"/>
      <protection locked="0"/>
    </xf>
    <xf numFmtId="178" fontId="13" fillId="6" borderId="63" xfId="3" applyNumberFormat="1" applyFont="1" applyFill="1" applyBorder="1" applyAlignment="1" applyProtection="1">
      <alignment vertical="center"/>
      <protection locked="0"/>
    </xf>
    <xf numFmtId="0" fontId="9" fillId="0" borderId="62"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47" xfId="0" applyFont="1" applyFill="1" applyBorder="1" applyAlignment="1" applyProtection="1">
      <alignment vertical="center"/>
    </xf>
    <xf numFmtId="0" fontId="10" fillId="0" borderId="54" xfId="0" applyFont="1" applyBorder="1" applyAlignment="1" applyProtection="1">
      <alignment horizontal="center" vertical="center"/>
      <protection locked="0"/>
    </xf>
    <xf numFmtId="0" fontId="10" fillId="2" borderId="35" xfId="0" applyFont="1" applyFill="1" applyBorder="1" applyAlignment="1" applyProtection="1">
      <alignment vertical="center"/>
    </xf>
    <xf numFmtId="0" fontId="10" fillId="2" borderId="37" xfId="0" applyFont="1" applyFill="1" applyBorder="1" applyAlignment="1" applyProtection="1">
      <alignment vertical="center"/>
    </xf>
    <xf numFmtId="0" fontId="14" fillId="0" borderId="0" xfId="0" applyFont="1" applyFill="1" applyAlignment="1" applyProtection="1">
      <alignment vertical="center"/>
    </xf>
    <xf numFmtId="0" fontId="17" fillId="0" borderId="0" xfId="0" applyFont="1" applyFill="1" applyAlignment="1" applyProtection="1">
      <alignment vertical="center"/>
    </xf>
    <xf numFmtId="0" fontId="10" fillId="0" borderId="41" xfId="6" applyFont="1" applyFill="1" applyBorder="1" applyAlignment="1" applyProtection="1">
      <alignment horizontal="center" vertical="center" wrapText="1"/>
    </xf>
    <xf numFmtId="0" fontId="9" fillId="2" borderId="47" xfId="0" applyFont="1" applyFill="1" applyBorder="1" applyAlignment="1" applyProtection="1">
      <alignment vertical="center" wrapText="1"/>
      <protection locked="0"/>
    </xf>
    <xf numFmtId="0" fontId="31" fillId="2" borderId="47" xfId="0" applyFont="1" applyFill="1" applyBorder="1" applyAlignment="1" applyProtection="1">
      <alignment vertical="center" wrapText="1"/>
      <protection locked="0"/>
    </xf>
    <xf numFmtId="0" fontId="31" fillId="2" borderId="35" xfId="0" applyFont="1" applyFill="1" applyBorder="1" applyAlignment="1" applyProtection="1">
      <alignment vertical="center" wrapText="1"/>
      <protection locked="0"/>
    </xf>
    <xf numFmtId="0" fontId="10" fillId="0" borderId="0" xfId="0" applyFont="1" applyFill="1" applyAlignment="1" applyProtection="1">
      <alignment horizontal="left" vertical="center"/>
    </xf>
    <xf numFmtId="0" fontId="10" fillId="0" borderId="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xf>
    <xf numFmtId="0" fontId="11" fillId="0" borderId="14" xfId="0" applyFont="1" applyBorder="1" applyAlignment="1" applyProtection="1">
      <alignment horizontal="center" vertical="center"/>
      <protection locked="0"/>
    </xf>
    <xf numFmtId="0" fontId="30" fillId="0" borderId="0" xfId="0" applyFont="1" applyAlignment="1">
      <alignment horizontal="center" vertical="center" wrapText="1"/>
    </xf>
    <xf numFmtId="0" fontId="10" fillId="0" borderId="0" xfId="0" applyFont="1" applyFill="1" applyBorder="1" applyAlignment="1" applyProtection="1">
      <alignment horizontal="left" vertical="center" wrapText="1"/>
    </xf>
    <xf numFmtId="0" fontId="53" fillId="19" borderId="41" xfId="6" applyFont="1" applyFill="1" applyBorder="1" applyAlignment="1" applyProtection="1">
      <alignment horizontal="center" vertical="center" wrapText="1"/>
    </xf>
    <xf numFmtId="0" fontId="53" fillId="18" borderId="41" xfId="6" applyFont="1" applyFill="1" applyBorder="1" applyAlignment="1" applyProtection="1">
      <alignment horizontal="center" vertical="center" wrapText="1"/>
    </xf>
    <xf numFmtId="0" fontId="53" fillId="16" borderId="41" xfId="6" applyFont="1" applyFill="1" applyBorder="1" applyAlignment="1" applyProtection="1">
      <alignment horizontal="center" vertical="center" wrapText="1"/>
    </xf>
    <xf numFmtId="0" fontId="53" fillId="21" borderId="41" xfId="6" applyFont="1" applyFill="1" applyBorder="1" applyAlignment="1" applyProtection="1">
      <alignment horizontal="center" vertical="center" wrapText="1"/>
    </xf>
    <xf numFmtId="0" fontId="53" fillId="12" borderId="41" xfId="6" applyFont="1" applyFill="1" applyBorder="1" applyAlignment="1" applyProtection="1">
      <alignment horizontal="center" vertical="center" wrapText="1"/>
    </xf>
    <xf numFmtId="0" fontId="53" fillId="11" borderId="41" xfId="6" applyFont="1" applyFill="1" applyBorder="1" applyAlignment="1" applyProtection="1">
      <alignment horizontal="center" vertical="center" wrapText="1"/>
    </xf>
    <xf numFmtId="0" fontId="53" fillId="17" borderId="41" xfId="6" applyFont="1" applyFill="1" applyBorder="1" applyAlignment="1" applyProtection="1">
      <alignment horizontal="center" vertical="center" wrapText="1"/>
    </xf>
    <xf numFmtId="0" fontId="53" fillId="8" borderId="41" xfId="6" applyFont="1" applyFill="1" applyBorder="1" applyAlignment="1" applyProtection="1">
      <alignment horizontal="center" vertical="center" wrapText="1"/>
    </xf>
    <xf numFmtId="0" fontId="53" fillId="22" borderId="41" xfId="6" applyFont="1" applyFill="1" applyBorder="1" applyAlignment="1" applyProtection="1">
      <alignment horizontal="center" vertical="center" wrapText="1"/>
    </xf>
    <xf numFmtId="0" fontId="42" fillId="0" borderId="0" xfId="0" applyFont="1" applyBorder="1" applyAlignment="1">
      <alignment horizontal="center" vertical="center" wrapText="1"/>
    </xf>
    <xf numFmtId="0" fontId="41" fillId="0" borderId="0" xfId="0" applyFont="1" applyBorder="1" applyAlignment="1">
      <alignment horizontal="left" vertical="center" wrapText="1"/>
    </xf>
    <xf numFmtId="0" fontId="0" fillId="0" borderId="0" xfId="0" applyFont="1" applyBorder="1" applyAlignment="1">
      <alignment horizontal="left" vertical="center" wrapText="1"/>
    </xf>
    <xf numFmtId="0" fontId="53" fillId="9" borderId="62" xfId="6" applyFont="1" applyFill="1" applyBorder="1" applyAlignment="1" applyProtection="1">
      <alignment horizontal="center" vertical="center" wrapText="1"/>
    </xf>
    <xf numFmtId="0" fontId="10" fillId="0" borderId="65" xfId="6" applyFont="1" applyFill="1" applyBorder="1" applyAlignment="1" applyProtection="1">
      <alignment horizontal="center" vertical="center" wrapText="1"/>
    </xf>
    <xf numFmtId="0" fontId="53" fillId="10" borderId="62" xfId="6" applyFont="1" applyFill="1" applyBorder="1" applyAlignment="1" applyProtection="1">
      <alignment horizontal="center" vertical="center" wrapText="1"/>
    </xf>
    <xf numFmtId="0" fontId="53" fillId="13" borderId="62" xfId="6" applyFont="1" applyFill="1" applyBorder="1" applyAlignment="1" applyProtection="1">
      <alignment horizontal="center" vertical="center" wrapText="1"/>
    </xf>
    <xf numFmtId="0" fontId="53" fillId="23" borderId="62" xfId="6" applyFont="1" applyFill="1" applyBorder="1" applyAlignment="1" applyProtection="1">
      <alignment horizontal="center" vertical="center" wrapText="1"/>
    </xf>
    <xf numFmtId="0" fontId="53" fillId="14" borderId="62" xfId="6" applyFont="1" applyFill="1" applyBorder="1" applyAlignment="1" applyProtection="1">
      <alignment horizontal="center" vertical="center" wrapText="1"/>
    </xf>
    <xf numFmtId="0" fontId="53" fillId="20" borderId="57" xfId="6" applyFont="1" applyFill="1" applyBorder="1" applyAlignment="1" applyProtection="1">
      <alignment horizontal="center" vertical="center" wrapText="1"/>
    </xf>
    <xf numFmtId="0" fontId="10" fillId="0" borderId="42" xfId="6" applyFont="1" applyFill="1" applyBorder="1" applyAlignment="1" applyProtection="1">
      <alignment horizontal="center" vertical="center" wrapText="1"/>
    </xf>
    <xf numFmtId="0" fontId="53" fillId="15" borderId="42" xfId="6" applyFont="1" applyFill="1" applyBorder="1" applyAlignment="1" applyProtection="1">
      <alignment horizontal="center" vertical="center" wrapText="1"/>
    </xf>
    <xf numFmtId="0" fontId="31" fillId="2" borderId="37" xfId="0" applyFont="1" applyFill="1" applyBorder="1" applyAlignment="1" applyProtection="1">
      <alignment vertical="center" wrapText="1"/>
      <protection locked="0"/>
    </xf>
    <xf numFmtId="0" fontId="10" fillId="2" borderId="47" xfId="0" applyFont="1" applyFill="1" applyBorder="1" applyAlignment="1" applyProtection="1">
      <alignment vertical="center"/>
    </xf>
    <xf numFmtId="0" fontId="54" fillId="0" borderId="15" xfId="0" applyFont="1" applyFill="1" applyBorder="1" applyAlignment="1" applyProtection="1">
      <alignment horizontal="left" vertical="center" wrapText="1"/>
    </xf>
    <xf numFmtId="0" fontId="55" fillId="0" borderId="15" xfId="0" applyFont="1" applyBorder="1" applyAlignment="1">
      <alignment horizontal="left" vertical="center" wrapText="1"/>
    </xf>
    <xf numFmtId="0" fontId="56" fillId="0" borderId="0" xfId="0" applyFont="1" applyAlignment="1">
      <alignment horizontal="left" vertical="center" wrapText="1"/>
    </xf>
    <xf numFmtId="0" fontId="57" fillId="0" borderId="0" xfId="0" applyFont="1" applyFill="1" applyAlignment="1" applyProtection="1">
      <alignment vertical="center"/>
    </xf>
    <xf numFmtId="0" fontId="56" fillId="0" borderId="0" xfId="0" applyFont="1" applyAlignment="1">
      <alignment horizontal="left" vertical="center"/>
    </xf>
    <xf numFmtId="0" fontId="58" fillId="0" borderId="0" xfId="0" applyFont="1" applyAlignment="1">
      <alignment vertical="center"/>
    </xf>
    <xf numFmtId="0" fontId="59" fillId="0" borderId="0" xfId="0" applyFont="1" applyBorder="1" applyAlignment="1">
      <alignment vertical="center"/>
    </xf>
    <xf numFmtId="0" fontId="56" fillId="0" borderId="0" xfId="0" applyFont="1" applyBorder="1" applyAlignment="1">
      <alignment vertical="center"/>
    </xf>
    <xf numFmtId="0" fontId="60" fillId="0" borderId="0" xfId="0" applyFont="1" applyBorder="1" applyAlignment="1">
      <alignment vertical="center"/>
    </xf>
    <xf numFmtId="0" fontId="62" fillId="0" borderId="9" xfId="0" applyFont="1" applyFill="1" applyBorder="1" applyAlignment="1" applyProtection="1">
      <alignment horizontal="left" vertical="center"/>
    </xf>
    <xf numFmtId="0" fontId="54" fillId="0" borderId="0" xfId="0" applyFont="1" applyFill="1" applyBorder="1" applyAlignment="1" applyProtection="1">
      <alignment horizontal="center" vertical="center"/>
    </xf>
    <xf numFmtId="0" fontId="58" fillId="0" borderId="0" xfId="0" applyFont="1" applyFill="1" applyBorder="1" applyAlignment="1" applyProtection="1">
      <alignment horizontal="center" vertical="center"/>
      <protection locked="0"/>
    </xf>
    <xf numFmtId="0" fontId="55" fillId="0" borderId="0" xfId="0" applyFont="1" applyBorder="1" applyAlignment="1">
      <alignment horizontal="center" vertical="center"/>
    </xf>
    <xf numFmtId="0" fontId="58" fillId="0" borderId="0" xfId="0" applyFont="1" applyFill="1" applyBorder="1" applyAlignment="1" applyProtection="1">
      <alignment horizontal="left" vertical="center"/>
    </xf>
    <xf numFmtId="0" fontId="58" fillId="0" borderId="0" xfId="0" applyFont="1" applyFill="1" applyBorder="1" applyAlignment="1" applyProtection="1">
      <alignment vertical="center"/>
    </xf>
    <xf numFmtId="0" fontId="61" fillId="0" borderId="0" xfId="0" applyFont="1" applyBorder="1" applyAlignment="1">
      <alignment vertical="center"/>
    </xf>
    <xf numFmtId="0" fontId="58" fillId="0" borderId="0" xfId="0"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0" fontId="57" fillId="0" borderId="0" xfId="0" applyFont="1" applyFill="1" applyBorder="1" applyAlignment="1" applyProtection="1">
      <alignment vertical="center"/>
    </xf>
    <xf numFmtId="0" fontId="58" fillId="0" borderId="6" xfId="0" applyFont="1" applyFill="1" applyBorder="1" applyAlignment="1" applyProtection="1">
      <alignment horizontal="left" vertical="center"/>
    </xf>
    <xf numFmtId="0" fontId="62" fillId="0" borderId="9" xfId="0" applyFont="1" applyFill="1" applyBorder="1" applyAlignment="1" applyProtection="1">
      <alignment vertical="center"/>
    </xf>
    <xf numFmtId="0" fontId="10" fillId="0" borderId="0" xfId="0" applyFont="1" applyFill="1" applyBorder="1" applyAlignment="1" applyProtection="1">
      <alignment horizontal="left" vertical="center" wrapText="1"/>
    </xf>
    <xf numFmtId="0" fontId="30" fillId="0" borderId="2" xfId="0" applyFont="1" applyFill="1" applyBorder="1" applyAlignment="1" applyProtection="1">
      <alignment horizontal="left" vertical="center"/>
    </xf>
    <xf numFmtId="0" fontId="36" fillId="0" borderId="2" xfId="0" applyFont="1" applyFill="1" applyBorder="1" applyAlignment="1" applyProtection="1">
      <alignment horizontal="left" vertical="center"/>
    </xf>
    <xf numFmtId="0" fontId="64" fillId="0" borderId="0" xfId="0" applyFont="1" applyAlignment="1">
      <alignment horizontal="left" vertical="center"/>
    </xf>
    <xf numFmtId="0" fontId="10" fillId="24" borderId="4" xfId="0" applyFont="1" applyFill="1" applyBorder="1" applyAlignment="1" applyProtection="1">
      <alignment horizontal="left" vertical="center" wrapText="1"/>
    </xf>
    <xf numFmtId="0" fontId="10" fillId="24" borderId="8" xfId="0" applyFont="1" applyFill="1" applyBorder="1" applyAlignment="1" applyProtection="1">
      <alignment horizontal="left" vertical="center" wrapText="1"/>
    </xf>
    <xf numFmtId="0" fontId="10" fillId="24" borderId="5" xfId="0" applyFont="1" applyFill="1" applyBorder="1" applyAlignment="1" applyProtection="1">
      <alignment horizontal="left" vertical="center" wrapText="1"/>
    </xf>
    <xf numFmtId="0" fontId="30" fillId="0" borderId="9" xfId="0" applyFont="1" applyFill="1" applyBorder="1" applyAlignment="1" applyProtection="1">
      <alignment horizontal="right" vertical="center"/>
    </xf>
    <xf numFmtId="0" fontId="30" fillId="0" borderId="6" xfId="0" applyFont="1" applyFill="1" applyBorder="1" applyAlignment="1" applyProtection="1">
      <alignment horizontal="right" vertical="center"/>
    </xf>
    <xf numFmtId="0" fontId="56" fillId="0" borderId="4" xfId="0" applyFont="1" applyBorder="1" applyAlignment="1">
      <alignment vertical="center" wrapText="1"/>
    </xf>
    <xf numFmtId="0" fontId="56" fillId="0" borderId="8" xfId="0" applyFont="1" applyBorder="1" applyAlignment="1">
      <alignment vertical="center" wrapText="1"/>
    </xf>
    <xf numFmtId="0" fontId="56" fillId="0" borderId="5" xfId="0" applyFont="1" applyBorder="1" applyAlignment="1">
      <alignment vertical="center" wrapText="1"/>
    </xf>
    <xf numFmtId="0" fontId="26" fillId="0" borderId="0" xfId="0" applyFont="1" applyFill="1" applyAlignment="1" applyProtection="1">
      <alignment horizontal="center" vertical="center"/>
    </xf>
    <xf numFmtId="177" fontId="26" fillId="0" borderId="0" xfId="0" applyNumberFormat="1" applyFont="1" applyFill="1" applyAlignment="1" applyProtection="1">
      <alignment horizontal="center" vertical="center"/>
    </xf>
    <xf numFmtId="0" fontId="30" fillId="0" borderId="0" xfId="0" applyFont="1" applyFill="1" applyAlignment="1" applyProtection="1">
      <alignment horizontal="center" vertical="center"/>
    </xf>
    <xf numFmtId="0" fontId="10" fillId="2" borderId="4"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1" fillId="2" borderId="12"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0" fillId="2" borderId="2" xfId="0" applyFont="1" applyFill="1" applyBorder="1" applyAlignment="1" applyProtection="1">
      <alignment horizontal="left" vertical="center"/>
    </xf>
    <xf numFmtId="0" fontId="10" fillId="2" borderId="9"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16"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15"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1" fillId="2" borderId="3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0" borderId="38" xfId="0" applyFont="1" applyFill="1" applyBorder="1" applyAlignment="1" applyProtection="1">
      <alignment horizontal="left" vertical="center"/>
      <protection locked="0"/>
    </xf>
    <xf numFmtId="0" fontId="11" fillId="0" borderId="30" xfId="0" applyFont="1" applyFill="1" applyBorder="1" applyAlignment="1" applyProtection="1">
      <alignment horizontal="left" vertical="center"/>
      <protection locked="0"/>
    </xf>
    <xf numFmtId="0" fontId="11" fillId="0" borderId="39" xfId="0" applyFont="1" applyFill="1" applyBorder="1" applyAlignment="1" applyProtection="1">
      <alignment horizontal="left"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xf>
    <xf numFmtId="0" fontId="9" fillId="2" borderId="48" xfId="0" applyFont="1" applyFill="1" applyBorder="1" applyAlignment="1" applyProtection="1">
      <alignment horizontal="center" vertical="center"/>
    </xf>
    <xf numFmtId="0" fontId="27" fillId="0" borderId="47" xfId="0" applyNumberFormat="1" applyFont="1" applyFill="1" applyBorder="1" applyAlignment="1" applyProtection="1">
      <alignment vertical="center" wrapText="1"/>
      <protection locked="0"/>
    </xf>
    <xf numFmtId="0" fontId="27" fillId="0" borderId="35" xfId="0" applyNumberFormat="1" applyFont="1" applyFill="1" applyBorder="1" applyAlignment="1" applyProtection="1">
      <alignment vertical="center" wrapText="1"/>
      <protection locked="0"/>
    </xf>
    <xf numFmtId="0" fontId="27" fillId="0" borderId="48" xfId="0" applyNumberFormat="1" applyFont="1" applyFill="1" applyBorder="1" applyAlignment="1" applyProtection="1">
      <alignment vertical="center" wrapText="1"/>
      <protection locked="0"/>
    </xf>
    <xf numFmtId="0" fontId="9" fillId="2" borderId="15" xfId="0" applyFont="1" applyFill="1" applyBorder="1" applyAlignment="1" applyProtection="1">
      <alignment horizontal="center" vertical="center"/>
    </xf>
    <xf numFmtId="0" fontId="9" fillId="2" borderId="45" xfId="0" applyFont="1" applyFill="1" applyBorder="1" applyAlignment="1" applyProtection="1">
      <alignment horizontal="center" vertical="center"/>
    </xf>
    <xf numFmtId="0" fontId="10" fillId="0" borderId="21"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wrapText="1"/>
    </xf>
    <xf numFmtId="0" fontId="10" fillId="0" borderId="9"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0" fillId="0" borderId="45"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protection locked="0"/>
    </xf>
    <xf numFmtId="0" fontId="10" fillId="2" borderId="15" xfId="0" applyFont="1" applyFill="1" applyBorder="1" applyAlignment="1" applyProtection="1">
      <alignment horizontal="center" vertical="center" wrapText="1"/>
    </xf>
    <xf numFmtId="0" fontId="10" fillId="2" borderId="45" xfId="0" applyFont="1" applyFill="1" applyBorder="1" applyAlignment="1" applyProtection="1">
      <alignment horizontal="center" vertical="center"/>
    </xf>
    <xf numFmtId="0" fontId="10" fillId="0" borderId="15"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1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9" fillId="2" borderId="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xf>
    <xf numFmtId="0" fontId="10" fillId="0" borderId="8" xfId="0" applyFont="1" applyFill="1" applyBorder="1" applyAlignment="1" applyProtection="1">
      <alignment vertical="center" wrapText="1"/>
      <protection locked="0"/>
    </xf>
    <xf numFmtId="0" fontId="10" fillId="0" borderId="8"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1" fillId="2" borderId="12"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xf>
    <xf numFmtId="0" fontId="11" fillId="0" borderId="8"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wrapText="1"/>
    </xf>
    <xf numFmtId="0" fontId="10" fillId="2" borderId="2"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wrapText="1"/>
    </xf>
    <xf numFmtId="0" fontId="9" fillId="2" borderId="25"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xf>
    <xf numFmtId="0" fontId="10" fillId="0" borderId="26" xfId="0" applyFont="1" applyFill="1" applyBorder="1" applyAlignment="1" applyProtection="1">
      <alignment vertical="center" wrapText="1"/>
      <protection locked="0"/>
    </xf>
    <xf numFmtId="0" fontId="10" fillId="0" borderId="25" xfId="0" applyFont="1" applyBorder="1" applyAlignment="1" applyProtection="1">
      <alignment vertical="center"/>
      <protection locked="0"/>
    </xf>
    <xf numFmtId="0" fontId="10" fillId="0" borderId="27" xfId="0" applyFont="1" applyBorder="1" applyAlignment="1" applyProtection="1">
      <alignment vertical="center"/>
      <protection locked="0"/>
    </xf>
    <xf numFmtId="0" fontId="10" fillId="2" borderId="25"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xf>
    <xf numFmtId="0" fontId="10" fillId="0" borderId="26" xfId="0" applyFont="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0" fillId="0" borderId="21" xfId="0" applyBorder="1" applyProtection="1">
      <alignment vertical="center"/>
      <protection locked="0"/>
    </xf>
    <xf numFmtId="0" fontId="0" fillId="0" borderId="19" xfId="0" applyBorder="1" applyProtection="1">
      <alignment vertical="center"/>
      <protection locked="0"/>
    </xf>
    <xf numFmtId="0" fontId="0" fillId="0" borderId="60" xfId="0" applyBorder="1" applyProtection="1">
      <alignment vertical="center"/>
      <protection locked="0"/>
    </xf>
    <xf numFmtId="0" fontId="10" fillId="2" borderId="26" xfId="0" applyFont="1" applyFill="1" applyBorder="1" applyAlignment="1" applyProtection="1">
      <alignment horizontal="center" vertical="center" wrapText="1"/>
    </xf>
    <xf numFmtId="0" fontId="10" fillId="0" borderId="25" xfId="0" applyFont="1" applyFill="1" applyBorder="1" applyAlignment="1" applyProtection="1">
      <alignment vertical="center" wrapText="1"/>
      <protection locked="0"/>
    </xf>
    <xf numFmtId="0" fontId="9" fillId="2" borderId="35" xfId="0" applyFont="1" applyFill="1" applyBorder="1" applyAlignment="1" applyProtection="1">
      <alignment horizontal="center" vertical="center" wrapText="1"/>
    </xf>
    <xf numFmtId="0" fontId="0" fillId="0" borderId="47" xfId="0" applyBorder="1" applyProtection="1">
      <alignment vertical="center"/>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9" fillId="2" borderId="19"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xf>
    <xf numFmtId="0" fontId="10" fillId="2" borderId="16"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9" fillId="2" borderId="9"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11" fillId="0" borderId="47"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35"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10" fillId="0" borderId="27" xfId="0" applyFont="1" applyBorder="1" applyAlignment="1" applyProtection="1">
      <alignment vertical="center" wrapText="1"/>
      <protection locked="0"/>
    </xf>
    <xf numFmtId="0" fontId="9" fillId="2" borderId="53"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10" fillId="2" borderId="52" xfId="0" applyFont="1" applyFill="1" applyBorder="1" applyAlignment="1" applyProtection="1">
      <alignment horizontal="center" vertical="center"/>
    </xf>
    <xf numFmtId="0" fontId="10" fillId="2" borderId="42" xfId="0" applyFont="1" applyFill="1" applyBorder="1" applyAlignment="1" applyProtection="1">
      <alignment horizontal="center" vertical="center"/>
    </xf>
    <xf numFmtId="0" fontId="11" fillId="2" borderId="52" xfId="0" applyFont="1" applyFill="1" applyBorder="1" applyAlignment="1" applyProtection="1">
      <alignment horizontal="center" vertical="center"/>
    </xf>
    <xf numFmtId="0" fontId="11" fillId="2" borderId="66" xfId="0" applyFont="1" applyFill="1" applyBorder="1" applyAlignment="1" applyProtection="1">
      <alignment horizontal="center" vertical="center"/>
    </xf>
    <xf numFmtId="0" fontId="11" fillId="2" borderId="42" xfId="0" applyFont="1" applyFill="1" applyBorder="1" applyAlignment="1" applyProtection="1">
      <alignment horizontal="center" vertical="center" wrapText="1"/>
    </xf>
    <xf numFmtId="0" fontId="58" fillId="0" borderId="10" xfId="0" applyFont="1" applyFill="1" applyBorder="1" applyAlignment="1" applyProtection="1">
      <alignment horizontal="center" vertical="center"/>
      <protection locked="0"/>
    </xf>
    <xf numFmtId="0" fontId="59" fillId="0" borderId="13" xfId="0" applyFont="1" applyBorder="1" applyAlignment="1">
      <alignment horizontal="center" vertical="center"/>
    </xf>
    <xf numFmtId="0" fontId="58" fillId="0" borderId="10" xfId="0" applyFont="1" applyFill="1" applyBorder="1" applyAlignment="1" applyProtection="1">
      <alignment vertical="center" wrapText="1"/>
    </xf>
    <xf numFmtId="0" fontId="61" fillId="0" borderId="15" xfId="0" applyFont="1" applyBorder="1" applyAlignment="1">
      <alignment vertical="center" wrapText="1"/>
    </xf>
    <xf numFmtId="0" fontId="61" fillId="0" borderId="13" xfId="0" applyFont="1" applyBorder="1" applyAlignment="1">
      <alignment vertical="center" wrapText="1"/>
    </xf>
    <xf numFmtId="0" fontId="58" fillId="0" borderId="10" xfId="0" applyFont="1" applyFill="1" applyBorder="1" applyAlignment="1" applyProtection="1">
      <alignment horizontal="center" vertical="center"/>
    </xf>
    <xf numFmtId="0" fontId="58" fillId="0" borderId="15" xfId="0" applyFont="1" applyFill="1" applyBorder="1" applyAlignment="1" applyProtection="1">
      <alignment horizontal="center" vertical="center"/>
    </xf>
    <xf numFmtId="0" fontId="58" fillId="0" borderId="13" xfId="0" applyFont="1" applyFill="1" applyBorder="1" applyAlignment="1" applyProtection="1">
      <alignment horizontal="center" vertical="center"/>
    </xf>
    <xf numFmtId="0" fontId="58" fillId="0" borderId="0" xfId="0" applyFont="1" applyAlignment="1">
      <alignment horizontal="left" vertical="center" wrapText="1"/>
    </xf>
    <xf numFmtId="0" fontId="59" fillId="0" borderId="18" xfId="0" applyFont="1" applyBorder="1" applyAlignment="1">
      <alignment horizontal="left" vertical="center" wrapText="1"/>
    </xf>
    <xf numFmtId="0" fontId="9" fillId="2" borderId="41" xfId="0" applyFont="1" applyFill="1" applyBorder="1" applyAlignment="1" applyProtection="1">
      <alignment horizontal="left" vertical="center"/>
    </xf>
    <xf numFmtId="0" fontId="10" fillId="0" borderId="41" xfId="0" applyFont="1" applyFill="1" applyBorder="1" applyAlignment="1" applyProtection="1">
      <alignment horizontal="center" vertical="center"/>
      <protection locked="0"/>
    </xf>
    <xf numFmtId="0" fontId="10" fillId="2" borderId="72" xfId="0" applyFont="1" applyFill="1" applyBorder="1" applyAlignment="1" applyProtection="1">
      <alignment horizontal="center" vertical="center"/>
    </xf>
    <xf numFmtId="0" fontId="10" fillId="2" borderId="73" xfId="0" applyFont="1" applyFill="1" applyBorder="1" applyAlignment="1" applyProtection="1">
      <alignment horizontal="center" vertical="center"/>
    </xf>
    <xf numFmtId="0" fontId="11" fillId="2" borderId="42" xfId="0" applyFont="1" applyFill="1" applyBorder="1" applyAlignment="1" applyProtection="1">
      <alignment horizontal="center" vertical="center"/>
    </xf>
    <xf numFmtId="0" fontId="11" fillId="2" borderId="64" xfId="0" applyFont="1" applyFill="1" applyBorder="1" applyAlignment="1" applyProtection="1">
      <alignment horizontal="center" vertical="center"/>
    </xf>
    <xf numFmtId="0" fontId="9" fillId="2" borderId="23" xfId="0" applyFont="1" applyFill="1" applyBorder="1" applyAlignment="1" applyProtection="1">
      <alignment horizontal="center" vertical="center" wrapText="1"/>
    </xf>
    <xf numFmtId="0" fontId="9" fillId="2" borderId="49" xfId="0" applyFont="1" applyFill="1" applyBorder="1" applyAlignment="1" applyProtection="1">
      <alignment horizontal="center" vertical="center" wrapText="1"/>
    </xf>
    <xf numFmtId="0" fontId="9" fillId="2" borderId="43" xfId="0" applyFont="1" applyFill="1" applyBorder="1" applyAlignment="1" applyProtection="1">
      <alignment horizontal="center" vertical="center" wrapText="1"/>
    </xf>
    <xf numFmtId="0" fontId="9" fillId="2" borderId="52" xfId="0" applyFont="1" applyFill="1" applyBorder="1" applyAlignment="1" applyProtection="1">
      <alignment horizontal="left" vertical="center"/>
    </xf>
    <xf numFmtId="0" fontId="10" fillId="0" borderId="52" xfId="0" applyFont="1" applyFill="1" applyBorder="1" applyAlignment="1" applyProtection="1">
      <alignment horizontal="center" vertical="center"/>
      <protection locked="0"/>
    </xf>
    <xf numFmtId="0" fontId="10" fillId="0" borderId="66"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wrapText="1"/>
    </xf>
    <xf numFmtId="0" fontId="11" fillId="2" borderId="48" xfId="0" applyFont="1" applyFill="1" applyBorder="1" applyAlignment="1" applyProtection="1">
      <alignment horizontal="center" wrapText="1"/>
    </xf>
    <xf numFmtId="0" fontId="9" fillId="0" borderId="41" xfId="0" applyFont="1" applyFill="1" applyBorder="1" applyAlignment="1" applyProtection="1">
      <alignment horizontal="center" vertical="center"/>
      <protection locked="0"/>
    </xf>
    <xf numFmtId="0" fontId="9" fillId="0" borderId="65" xfId="0" applyFont="1" applyFill="1" applyBorder="1" applyAlignment="1" applyProtection="1">
      <alignment horizontal="center" vertical="center"/>
      <protection locked="0"/>
    </xf>
    <xf numFmtId="0" fontId="9" fillId="2" borderId="42" xfId="0" applyFont="1" applyFill="1" applyBorder="1" applyAlignment="1" applyProtection="1">
      <alignment horizontal="left" vertical="center"/>
    </xf>
    <xf numFmtId="0" fontId="10" fillId="0" borderId="42" xfId="0" applyFont="1" applyFill="1" applyBorder="1" applyAlignment="1" applyProtection="1">
      <alignment horizontal="center" vertical="center"/>
      <protection locked="0"/>
    </xf>
    <xf numFmtId="0" fontId="10" fillId="2" borderId="74" xfId="0" applyFont="1" applyFill="1" applyBorder="1" applyAlignment="1" applyProtection="1">
      <alignment horizontal="center" vertical="center"/>
    </xf>
    <xf numFmtId="0" fontId="10" fillId="2" borderId="75" xfId="0" applyFont="1" applyFill="1" applyBorder="1" applyAlignment="1" applyProtection="1">
      <alignment horizontal="center" vertical="center"/>
    </xf>
    <xf numFmtId="0" fontId="10" fillId="2" borderId="73" xfId="0" applyFont="1" applyFill="1" applyBorder="1" applyAlignment="1" applyProtection="1">
      <alignment vertical="center"/>
    </xf>
    <xf numFmtId="0" fontId="10" fillId="2" borderId="76" xfId="0" applyFont="1" applyFill="1" applyBorder="1" applyAlignment="1" applyProtection="1">
      <alignment horizontal="center" vertical="center"/>
    </xf>
    <xf numFmtId="0" fontId="10" fillId="0" borderId="45" xfId="0" applyFont="1" applyFill="1" applyBorder="1" applyAlignment="1" applyProtection="1">
      <alignment horizontal="center" vertical="center"/>
      <protection locked="0"/>
    </xf>
    <xf numFmtId="0" fontId="10" fillId="0" borderId="68"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0" fillId="0" borderId="0" xfId="0" applyAlignment="1">
      <alignment vertical="center"/>
    </xf>
    <xf numFmtId="0" fontId="10" fillId="0" borderId="0" xfId="0" applyFont="1" applyFill="1" applyBorder="1" applyAlignment="1" applyProtection="1">
      <alignment horizontal="left" vertical="top" wrapText="1"/>
    </xf>
    <xf numFmtId="0" fontId="0" fillId="0" borderId="0" xfId="0" applyAlignment="1">
      <alignment horizontal="left" vertical="center" wrapText="1"/>
    </xf>
    <xf numFmtId="0" fontId="10" fillId="0" borderId="0" xfId="0" applyFont="1" applyFill="1" applyAlignment="1" applyProtection="1">
      <alignment horizontal="left" vertical="center"/>
    </xf>
    <xf numFmtId="0" fontId="9" fillId="0" borderId="26"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10" fillId="2" borderId="77" xfId="0" applyFont="1" applyFill="1" applyBorder="1" applyAlignment="1" applyProtection="1">
      <alignment horizontal="center" vertical="center"/>
    </xf>
    <xf numFmtId="0" fontId="10" fillId="2" borderId="78" xfId="0" applyFont="1" applyFill="1" applyBorder="1" applyAlignment="1" applyProtection="1">
      <alignment horizontal="center" vertical="center"/>
    </xf>
    <xf numFmtId="0" fontId="9" fillId="2" borderId="21"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11" fillId="0" borderId="19" xfId="0" applyFont="1" applyFill="1" applyBorder="1" applyAlignment="1" applyProtection="1">
      <alignment horizontal="left" vertical="center" wrapText="1" shrinkToFit="1"/>
      <protection locked="0"/>
    </xf>
    <xf numFmtId="0" fontId="9" fillId="0" borderId="42" xfId="0" applyFont="1" applyFill="1" applyBorder="1" applyAlignment="1" applyProtection="1">
      <alignment horizontal="center" vertical="center"/>
      <protection locked="0"/>
    </xf>
    <xf numFmtId="0" fontId="9" fillId="7" borderId="4" xfId="3" applyFont="1" applyFill="1" applyBorder="1" applyAlignment="1" applyProtection="1">
      <alignment horizontal="left" vertical="center" wrapText="1"/>
    </xf>
    <xf numFmtId="0" fontId="9" fillId="7" borderId="8" xfId="3" applyFont="1" applyFill="1" applyBorder="1" applyAlignment="1" applyProtection="1">
      <alignment horizontal="left" vertical="center" wrapText="1"/>
    </xf>
    <xf numFmtId="0" fontId="9" fillId="7" borderId="14"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protection locked="0"/>
    </xf>
    <xf numFmtId="0" fontId="9" fillId="0" borderId="8" xfId="3" applyFont="1" applyFill="1" applyBorder="1" applyAlignment="1" applyProtection="1">
      <alignment horizontal="left" vertical="center"/>
      <protection locked="0"/>
    </xf>
    <xf numFmtId="0" fontId="9" fillId="0" borderId="14" xfId="3" applyFont="1" applyFill="1" applyBorder="1" applyAlignment="1" applyProtection="1">
      <alignment horizontal="left" vertical="center"/>
      <protection locked="0"/>
    </xf>
    <xf numFmtId="0" fontId="24" fillId="7" borderId="12" xfId="3" applyFont="1" applyFill="1" applyBorder="1" applyAlignment="1" applyProtection="1">
      <alignment horizontal="center" vertical="center"/>
    </xf>
    <xf numFmtId="0" fontId="24" fillId="7" borderId="8" xfId="3" applyFont="1" applyFill="1" applyBorder="1" applyAlignment="1" applyProtection="1">
      <alignment horizontal="center" vertical="center"/>
    </xf>
    <xf numFmtId="0" fontId="24" fillId="7" borderId="15" xfId="3" applyFont="1" applyFill="1" applyBorder="1" applyAlignment="1" applyProtection="1">
      <alignment horizontal="center" vertical="center"/>
    </xf>
    <xf numFmtId="0" fontId="24" fillId="7" borderId="13" xfId="3" applyFont="1" applyFill="1" applyBorder="1" applyAlignment="1" applyProtection="1">
      <alignment horizontal="center" vertical="center"/>
    </xf>
    <xf numFmtId="0" fontId="9" fillId="7" borderId="2" xfId="3" applyFont="1" applyFill="1" applyBorder="1" applyAlignment="1" applyProtection="1">
      <alignment horizontal="left" vertical="center" wrapText="1"/>
    </xf>
    <xf numFmtId="0" fontId="9" fillId="7" borderId="9" xfId="3" applyFont="1" applyFill="1" applyBorder="1" applyAlignment="1" applyProtection="1">
      <alignment horizontal="left" vertical="center" wrapText="1"/>
    </xf>
    <xf numFmtId="0" fontId="9" fillId="7" borderId="22" xfId="3" applyFont="1" applyFill="1" applyBorder="1" applyAlignment="1" applyProtection="1">
      <alignment horizontal="left" vertical="center" wrapText="1"/>
    </xf>
    <xf numFmtId="0" fontId="9" fillId="7" borderId="10" xfId="3" applyFont="1" applyFill="1" applyBorder="1" applyAlignment="1" applyProtection="1">
      <alignment horizontal="left" vertical="center" wrapText="1"/>
    </xf>
    <xf numFmtId="0" fontId="9" fillId="7" borderId="15" xfId="3" applyFont="1" applyFill="1" applyBorder="1" applyAlignment="1" applyProtection="1">
      <alignment horizontal="left" vertical="center" wrapText="1"/>
    </xf>
    <xf numFmtId="0" fontId="9" fillId="7" borderId="45" xfId="3" applyFont="1" applyFill="1" applyBorder="1" applyAlignment="1" applyProtection="1">
      <alignment horizontal="left" vertical="center" wrapText="1"/>
    </xf>
    <xf numFmtId="0" fontId="11" fillId="7" borderId="38" xfId="3" applyFont="1" applyFill="1" applyBorder="1" applyAlignment="1" applyProtection="1">
      <alignment horizontal="center" vertical="center" wrapText="1"/>
    </xf>
    <xf numFmtId="0" fontId="11" fillId="7" borderId="30" xfId="3" applyFont="1" applyFill="1" applyBorder="1" applyAlignment="1" applyProtection="1">
      <alignment horizontal="center" vertical="center" wrapText="1"/>
    </xf>
    <xf numFmtId="0" fontId="11" fillId="7" borderId="29" xfId="3" applyFont="1" applyFill="1" applyBorder="1" applyAlignment="1" applyProtection="1">
      <alignment horizontal="center" vertical="center" wrapText="1"/>
    </xf>
    <xf numFmtId="0" fontId="9" fillId="0" borderId="21" xfId="3" applyFont="1" applyFill="1" applyBorder="1" applyAlignment="1" applyProtection="1">
      <alignment horizontal="left" vertical="top" wrapText="1"/>
      <protection locked="0"/>
    </xf>
    <xf numFmtId="0" fontId="9" fillId="0" borderId="19" xfId="3" applyFont="1" applyFill="1" applyBorder="1" applyAlignment="1" applyProtection="1">
      <alignment horizontal="left" vertical="top" wrapText="1"/>
      <protection locked="0"/>
    </xf>
    <xf numFmtId="0" fontId="9" fillId="0" borderId="60" xfId="3" applyFont="1" applyFill="1" applyBorder="1" applyAlignment="1" applyProtection="1">
      <alignment horizontal="left" vertical="top" wrapText="1"/>
      <protection locked="0"/>
    </xf>
    <xf numFmtId="0" fontId="9" fillId="7" borderId="58" xfId="3" applyFont="1" applyFill="1" applyBorder="1" applyAlignment="1" applyProtection="1">
      <alignment horizontal="left" vertical="center"/>
    </xf>
    <xf numFmtId="0" fontId="9" fillId="7" borderId="19" xfId="3" applyFont="1" applyFill="1" applyBorder="1" applyAlignment="1" applyProtection="1">
      <alignment horizontal="left" vertical="center"/>
    </xf>
    <xf numFmtId="0" fontId="9" fillId="7" borderId="20" xfId="3" applyFont="1" applyFill="1" applyBorder="1" applyAlignment="1" applyProtection="1">
      <alignment horizontal="left" vertical="center"/>
    </xf>
    <xf numFmtId="0" fontId="9" fillId="0" borderId="47" xfId="3" applyFont="1" applyFill="1" applyBorder="1" applyAlignment="1" applyProtection="1">
      <alignment horizontal="center" vertical="center" wrapText="1"/>
      <protection locked="0"/>
    </xf>
    <xf numFmtId="0" fontId="9" fillId="0" borderId="35" xfId="3" applyFont="1" applyFill="1" applyBorder="1" applyAlignment="1" applyProtection="1">
      <alignment horizontal="center" vertical="center" wrapText="1"/>
      <protection locked="0"/>
    </xf>
    <xf numFmtId="0" fontId="9" fillId="0" borderId="48" xfId="3" applyFont="1" applyFill="1" applyBorder="1" applyAlignment="1" applyProtection="1">
      <alignment horizontal="center" vertical="center" wrapText="1"/>
      <protection locked="0"/>
    </xf>
    <xf numFmtId="0" fontId="9" fillId="0" borderId="70" xfId="3" applyFont="1" applyFill="1" applyBorder="1" applyAlignment="1" applyProtection="1">
      <alignment horizontal="center" vertical="center" wrapText="1"/>
      <protection locked="0"/>
    </xf>
    <xf numFmtId="0" fontId="9" fillId="0" borderId="31" xfId="3" applyFont="1" applyFill="1" applyBorder="1" applyAlignment="1" applyProtection="1">
      <alignment horizontal="center" vertical="center" wrapText="1"/>
      <protection locked="0"/>
    </xf>
    <xf numFmtId="0" fontId="9" fillId="0" borderId="32" xfId="3" applyFont="1" applyFill="1" applyBorder="1" applyAlignment="1" applyProtection="1">
      <alignment horizontal="center" vertical="center" wrapText="1"/>
      <protection locked="0"/>
    </xf>
    <xf numFmtId="0" fontId="10" fillId="7" borderId="2" xfId="3" applyFont="1" applyFill="1" applyBorder="1" applyAlignment="1" applyProtection="1">
      <alignment horizontal="left" vertical="center" wrapText="1"/>
    </xf>
    <xf numFmtId="0" fontId="10" fillId="7" borderId="22" xfId="3" applyFont="1" applyFill="1" applyBorder="1" applyAlignment="1" applyProtection="1">
      <alignment horizontal="left" vertical="center" wrapText="1"/>
    </xf>
    <xf numFmtId="0" fontId="10" fillId="7" borderId="16" xfId="3" applyFont="1" applyFill="1" applyBorder="1" applyAlignment="1" applyProtection="1">
      <alignment horizontal="left" vertical="center" wrapText="1"/>
    </xf>
    <xf numFmtId="0" fontId="10" fillId="7" borderId="51" xfId="3" applyFont="1" applyFill="1" applyBorder="1" applyAlignment="1" applyProtection="1">
      <alignment horizontal="left" vertical="center" wrapText="1"/>
    </xf>
    <xf numFmtId="0" fontId="10" fillId="7" borderId="10" xfId="3" applyFont="1" applyFill="1" applyBorder="1" applyAlignment="1" applyProtection="1">
      <alignment horizontal="left" vertical="center" wrapText="1"/>
    </xf>
    <xf numFmtId="0" fontId="10" fillId="7" borderId="45" xfId="3" applyFont="1" applyFill="1" applyBorder="1" applyAlignment="1" applyProtection="1">
      <alignment horizontal="left" vertical="center" wrapText="1"/>
    </xf>
    <xf numFmtId="0" fontId="11" fillId="7" borderId="39" xfId="3" applyFont="1" applyFill="1" applyBorder="1" applyAlignment="1" applyProtection="1">
      <alignment horizontal="center" vertical="center" wrapText="1"/>
    </xf>
    <xf numFmtId="0" fontId="11" fillId="7" borderId="33" xfId="3" applyFont="1" applyFill="1" applyBorder="1" applyAlignment="1" applyProtection="1">
      <alignment horizontal="center" vertical="center" wrapText="1"/>
    </xf>
    <xf numFmtId="0" fontId="11" fillId="0" borderId="26" xfId="3" applyFont="1" applyFill="1" applyBorder="1" applyAlignment="1" applyProtection="1">
      <alignment horizontal="center" vertical="center" wrapText="1"/>
      <protection locked="0"/>
    </xf>
    <xf numFmtId="0" fontId="11" fillId="0" borderId="25" xfId="3" applyFont="1" applyFill="1" applyBorder="1" applyAlignment="1" applyProtection="1">
      <alignment horizontal="center" vertical="center" wrapText="1"/>
      <protection locked="0"/>
    </xf>
    <xf numFmtId="0" fontId="11" fillId="0" borderId="47" xfId="3" applyFont="1" applyFill="1" applyBorder="1" applyAlignment="1" applyProtection="1">
      <alignment horizontal="center" vertical="center" wrapText="1"/>
      <protection locked="0"/>
    </xf>
    <xf numFmtId="0" fontId="11" fillId="0" borderId="35" xfId="3" applyFont="1" applyFill="1" applyBorder="1" applyAlignment="1" applyProtection="1">
      <alignment horizontal="center" vertical="center" wrapText="1"/>
      <protection locked="0"/>
    </xf>
    <xf numFmtId="0" fontId="11" fillId="0" borderId="70" xfId="3" applyFont="1" applyFill="1" applyBorder="1" applyAlignment="1" applyProtection="1">
      <alignment horizontal="center" vertical="center" wrapText="1"/>
      <protection locked="0"/>
    </xf>
    <xf numFmtId="0" fontId="11" fillId="0" borderId="31" xfId="3" applyFont="1" applyFill="1" applyBorder="1" applyAlignment="1" applyProtection="1">
      <alignment horizontal="center" vertical="center" wrapText="1"/>
      <protection locked="0"/>
    </xf>
    <xf numFmtId="0" fontId="11" fillId="0" borderId="59" xfId="3" applyFont="1" applyFill="1" applyBorder="1" applyAlignment="1" applyProtection="1">
      <alignment horizontal="center" vertical="center" wrapText="1"/>
      <protection locked="0"/>
    </xf>
    <xf numFmtId="0" fontId="11" fillId="0" borderId="27" xfId="3" applyFont="1" applyFill="1" applyBorder="1" applyAlignment="1" applyProtection="1">
      <alignment horizontal="center" vertical="center" wrapText="1"/>
      <protection locked="0"/>
    </xf>
    <xf numFmtId="0" fontId="11" fillId="0" borderId="44" xfId="3" applyFont="1" applyFill="1" applyBorder="1" applyAlignment="1" applyProtection="1">
      <alignment horizontal="center" vertical="center" wrapText="1"/>
      <protection locked="0"/>
    </xf>
    <xf numFmtId="0" fontId="11" fillId="0" borderId="15" xfId="3" applyFont="1" applyFill="1" applyBorder="1" applyAlignment="1" applyProtection="1">
      <alignment horizontal="center" vertical="center" wrapText="1"/>
      <protection locked="0"/>
    </xf>
    <xf numFmtId="0" fontId="11" fillId="0" borderId="45" xfId="3" applyFont="1" applyFill="1" applyBorder="1" applyAlignment="1" applyProtection="1">
      <alignment horizontal="center" vertical="center" wrapText="1"/>
      <protection locked="0"/>
    </xf>
    <xf numFmtId="0" fontId="10" fillId="0" borderId="21" xfId="6" applyFont="1" applyFill="1" applyBorder="1" applyAlignment="1" applyProtection="1">
      <alignment horizontal="center" vertical="center" wrapText="1"/>
    </xf>
    <xf numFmtId="0" fontId="10" fillId="0" borderId="60" xfId="6" applyFont="1" applyFill="1" applyBorder="1" applyAlignment="1" applyProtection="1">
      <alignment horizontal="center" vertical="center" wrapText="1"/>
    </xf>
    <xf numFmtId="0" fontId="9" fillId="0" borderId="34" xfId="3" applyFont="1" applyFill="1" applyBorder="1" applyAlignment="1" applyProtection="1">
      <alignment horizontal="left" vertical="top" wrapText="1"/>
      <protection locked="0"/>
    </xf>
    <xf numFmtId="0" fontId="9" fillId="0" borderId="31" xfId="3" applyFont="1" applyFill="1" applyBorder="1" applyAlignment="1" applyProtection="1">
      <alignment horizontal="left" vertical="top" wrapText="1"/>
      <protection locked="0"/>
    </xf>
    <xf numFmtId="0" fontId="9" fillId="0" borderId="32" xfId="3" applyFont="1" applyFill="1" applyBorder="1" applyAlignment="1" applyProtection="1">
      <alignment horizontal="left" vertical="top" wrapText="1"/>
      <protection locked="0"/>
    </xf>
    <xf numFmtId="0" fontId="9" fillId="0" borderId="16" xfId="3" applyFont="1" applyFill="1" applyBorder="1" applyAlignment="1" applyProtection="1">
      <alignment horizontal="left" vertical="top" wrapText="1"/>
      <protection locked="0"/>
    </xf>
    <xf numFmtId="0" fontId="9" fillId="0" borderId="0" xfId="3" applyFont="1" applyFill="1" applyBorder="1" applyAlignment="1" applyProtection="1">
      <alignment horizontal="left" vertical="top" wrapText="1"/>
      <protection locked="0"/>
    </xf>
    <xf numFmtId="0" fontId="9" fillId="0" borderId="18" xfId="3" applyFont="1" applyFill="1" applyBorder="1" applyAlignment="1" applyProtection="1">
      <alignment horizontal="left" vertical="top" wrapText="1"/>
      <protection locked="0"/>
    </xf>
    <xf numFmtId="0" fontId="9" fillId="0" borderId="10" xfId="3" applyFont="1" applyFill="1" applyBorder="1" applyAlignment="1" applyProtection="1">
      <alignment horizontal="left" vertical="top" wrapText="1"/>
      <protection locked="0"/>
    </xf>
    <xf numFmtId="0" fontId="9" fillId="0" borderId="15" xfId="3" applyFont="1" applyFill="1" applyBorder="1" applyAlignment="1" applyProtection="1">
      <alignment horizontal="left" vertical="top" wrapText="1"/>
      <protection locked="0"/>
    </xf>
    <xf numFmtId="0" fontId="9" fillId="0" borderId="13" xfId="3" applyFont="1" applyFill="1" applyBorder="1" applyAlignment="1" applyProtection="1">
      <alignment horizontal="left" vertical="top" wrapText="1"/>
      <protection locked="0"/>
    </xf>
    <xf numFmtId="0" fontId="10" fillId="2" borderId="33" xfId="3" applyFont="1" applyFill="1" applyBorder="1" applyAlignment="1" applyProtection="1">
      <alignment horizontal="left" vertical="center" wrapText="1"/>
    </xf>
    <xf numFmtId="0" fontId="10" fillId="2" borderId="30" xfId="3" applyFont="1" applyFill="1" applyBorder="1" applyAlignment="1" applyProtection="1">
      <alignment horizontal="left" vertical="center" wrapText="1"/>
    </xf>
    <xf numFmtId="0" fontId="10" fillId="2" borderId="29" xfId="3" applyFont="1" applyFill="1" applyBorder="1" applyAlignment="1" applyProtection="1">
      <alignment horizontal="left" vertical="center" wrapText="1"/>
    </xf>
    <xf numFmtId="0" fontId="9" fillId="7" borderId="55" xfId="3" applyFont="1" applyFill="1" applyBorder="1" applyAlignment="1" applyProtection="1">
      <alignment horizontal="left" vertical="center"/>
    </xf>
    <xf numFmtId="0" fontId="9" fillId="7" borderId="35" xfId="3" applyFont="1" applyFill="1" applyBorder="1" applyAlignment="1" applyProtection="1">
      <alignment horizontal="left" vertical="center"/>
    </xf>
    <xf numFmtId="0" fontId="9" fillId="7" borderId="48" xfId="3" applyFont="1" applyFill="1" applyBorder="1" applyAlignment="1" applyProtection="1">
      <alignment horizontal="left" vertical="center"/>
    </xf>
    <xf numFmtId="0" fontId="9" fillId="0" borderId="26" xfId="3" applyFont="1" applyFill="1" applyBorder="1" applyAlignment="1" applyProtection="1">
      <alignment horizontal="center" vertical="center" wrapText="1"/>
      <protection locked="0"/>
    </xf>
    <xf numFmtId="0" fontId="9" fillId="0" borderId="25" xfId="3" applyFont="1" applyFill="1" applyBorder="1" applyAlignment="1" applyProtection="1">
      <alignment horizontal="center" vertical="center" wrapText="1"/>
      <protection locked="0"/>
    </xf>
    <xf numFmtId="0" fontId="9" fillId="0" borderId="27" xfId="3" applyFont="1" applyFill="1" applyBorder="1" applyAlignment="1" applyProtection="1">
      <alignment horizontal="center" vertical="center" wrapText="1"/>
      <protection locked="0"/>
    </xf>
    <xf numFmtId="0" fontId="9" fillId="0" borderId="37" xfId="3" applyFont="1" applyFill="1" applyBorder="1" applyAlignment="1" applyProtection="1">
      <alignment horizontal="center" vertical="center" wrapText="1"/>
      <protection locked="0"/>
    </xf>
    <xf numFmtId="0" fontId="19" fillId="0" borderId="15" xfId="3" applyFont="1" applyFill="1" applyBorder="1" applyAlignment="1" applyProtection="1">
      <alignment horizontal="center" vertical="center" wrapText="1"/>
      <protection locked="0"/>
    </xf>
    <xf numFmtId="0" fontId="19" fillId="0" borderId="45" xfId="3" applyFont="1" applyFill="1" applyBorder="1" applyAlignment="1" applyProtection="1">
      <alignment horizontal="center" vertical="center" wrapText="1"/>
      <protection locked="0"/>
    </xf>
    <xf numFmtId="0" fontId="19" fillId="0" borderId="44" xfId="3" applyFont="1" applyFill="1" applyBorder="1" applyAlignment="1" applyProtection="1">
      <alignment horizontal="left" vertical="center" wrapText="1"/>
      <protection locked="0"/>
    </xf>
    <xf numFmtId="0" fontId="19" fillId="0" borderId="15" xfId="3" applyFont="1" applyFill="1" applyBorder="1" applyAlignment="1" applyProtection="1">
      <alignment horizontal="left" vertical="center" wrapText="1"/>
      <protection locked="0"/>
    </xf>
    <xf numFmtId="0" fontId="19" fillId="0" borderId="45" xfId="3" applyFont="1" applyFill="1" applyBorder="1" applyAlignment="1" applyProtection="1">
      <alignment horizontal="left" vertical="center" wrapText="1"/>
      <protection locked="0"/>
    </xf>
    <xf numFmtId="0" fontId="19" fillId="0" borderId="44" xfId="3" applyFont="1" applyFill="1" applyBorder="1" applyAlignment="1" applyProtection="1">
      <alignment horizontal="left" vertical="top" wrapText="1"/>
      <protection locked="0"/>
    </xf>
    <xf numFmtId="0" fontId="19" fillId="0" borderId="15" xfId="3" applyFont="1" applyFill="1" applyBorder="1" applyAlignment="1" applyProtection="1">
      <alignment horizontal="left" vertical="top" wrapText="1"/>
      <protection locked="0"/>
    </xf>
    <xf numFmtId="0" fontId="19" fillId="0" borderId="45" xfId="3" applyFont="1" applyFill="1" applyBorder="1" applyAlignment="1" applyProtection="1">
      <alignment horizontal="left" vertical="top" wrapText="1"/>
      <protection locked="0"/>
    </xf>
    <xf numFmtId="0" fontId="19" fillId="0" borderId="21" xfId="3" applyFont="1" applyFill="1" applyBorder="1" applyAlignment="1" applyProtection="1">
      <alignment horizontal="left" vertical="center" shrinkToFit="1"/>
      <protection locked="0"/>
    </xf>
    <xf numFmtId="0" fontId="19" fillId="0" borderId="19" xfId="3" applyFont="1" applyFill="1" applyBorder="1" applyAlignment="1" applyProtection="1">
      <alignment horizontal="left" vertical="center" shrinkToFit="1"/>
      <protection locked="0"/>
    </xf>
    <xf numFmtId="0" fontId="19" fillId="0" borderId="20" xfId="3" applyFont="1" applyFill="1" applyBorder="1" applyAlignment="1" applyProtection="1">
      <alignment horizontal="left" vertical="center" shrinkToFit="1"/>
      <protection locked="0"/>
    </xf>
    <xf numFmtId="176" fontId="19" fillId="0" borderId="21" xfId="3" applyNumberFormat="1" applyFont="1" applyFill="1" applyBorder="1" applyAlignment="1" applyProtection="1">
      <alignment vertical="center" shrinkToFit="1"/>
      <protection locked="0"/>
    </xf>
    <xf numFmtId="176" fontId="19" fillId="0" borderId="19" xfId="3" applyNumberFormat="1" applyFont="1" applyFill="1" applyBorder="1" applyAlignment="1" applyProtection="1">
      <alignment vertical="center" shrinkToFit="1"/>
      <protection locked="0"/>
    </xf>
    <xf numFmtId="176" fontId="19" fillId="0" borderId="20" xfId="3" applyNumberFormat="1" applyFont="1" applyFill="1" applyBorder="1" applyAlignment="1" applyProtection="1">
      <alignment vertical="center" shrinkToFit="1"/>
      <protection locked="0"/>
    </xf>
    <xf numFmtId="0" fontId="10" fillId="7" borderId="33" xfId="3" applyFont="1" applyFill="1" applyBorder="1" applyAlignment="1" applyProtection="1">
      <alignment horizontal="left" vertical="center" wrapText="1"/>
    </xf>
    <xf numFmtId="0" fontId="10" fillId="7" borderId="30" xfId="3" applyFont="1" applyFill="1" applyBorder="1" applyAlignment="1" applyProtection="1">
      <alignment horizontal="left" vertical="center" wrapText="1"/>
    </xf>
    <xf numFmtId="0" fontId="10" fillId="7" borderId="29" xfId="3" applyFont="1" applyFill="1" applyBorder="1" applyAlignment="1" applyProtection="1">
      <alignment horizontal="left" vertical="center" wrapText="1"/>
    </xf>
    <xf numFmtId="176" fontId="19" fillId="0" borderId="25" xfId="3" applyNumberFormat="1" applyFont="1" applyFill="1" applyBorder="1" applyAlignment="1" applyProtection="1">
      <alignment vertical="center" shrinkToFit="1"/>
      <protection locked="0"/>
    </xf>
    <xf numFmtId="176" fontId="19" fillId="0" borderId="27" xfId="3" applyNumberFormat="1" applyFont="1" applyFill="1" applyBorder="1" applyAlignment="1" applyProtection="1">
      <alignment vertical="center" shrinkToFit="1"/>
      <protection locked="0"/>
    </xf>
    <xf numFmtId="0" fontId="19" fillId="0" borderId="35" xfId="3" applyFont="1" applyFill="1" applyBorder="1" applyAlignment="1" applyProtection="1">
      <alignment horizontal="center" vertical="center" wrapText="1"/>
      <protection locked="0"/>
    </xf>
    <xf numFmtId="0" fontId="19" fillId="0" borderId="48" xfId="3" applyFont="1" applyFill="1" applyBorder="1" applyAlignment="1" applyProtection="1">
      <alignment horizontal="center" vertical="center" wrapText="1"/>
      <protection locked="0"/>
    </xf>
    <xf numFmtId="0" fontId="19" fillId="0" borderId="47" xfId="3" applyFont="1" applyFill="1" applyBorder="1" applyAlignment="1" applyProtection="1">
      <alignment horizontal="left" vertical="center" wrapText="1"/>
      <protection locked="0"/>
    </xf>
    <xf numFmtId="0" fontId="19" fillId="0" borderId="35" xfId="3" applyFont="1" applyFill="1" applyBorder="1" applyAlignment="1" applyProtection="1">
      <alignment horizontal="left" vertical="center" wrapText="1"/>
      <protection locked="0"/>
    </xf>
    <xf numFmtId="0" fontId="19" fillId="0" borderId="48" xfId="3" applyFont="1" applyFill="1" applyBorder="1" applyAlignment="1" applyProtection="1">
      <alignment horizontal="left" vertical="center" wrapText="1"/>
      <protection locked="0"/>
    </xf>
    <xf numFmtId="0" fontId="19" fillId="0" borderId="47" xfId="3" applyFont="1" applyFill="1" applyBorder="1" applyAlignment="1" applyProtection="1">
      <alignment horizontal="left" vertical="top" wrapText="1"/>
      <protection locked="0"/>
    </xf>
    <xf numFmtId="0" fontId="19" fillId="0" borderId="35" xfId="3" applyFont="1" applyFill="1" applyBorder="1" applyAlignment="1" applyProtection="1">
      <alignment horizontal="left" vertical="top" wrapText="1"/>
      <protection locked="0"/>
    </xf>
    <xf numFmtId="0" fontId="19" fillId="0" borderId="48" xfId="3" applyFont="1" applyFill="1" applyBorder="1" applyAlignment="1" applyProtection="1">
      <alignment horizontal="left" vertical="top" wrapText="1"/>
      <protection locked="0"/>
    </xf>
    <xf numFmtId="0" fontId="19" fillId="0" borderId="26" xfId="3" applyFont="1" applyFill="1" applyBorder="1" applyAlignment="1" applyProtection="1">
      <alignment horizontal="left" vertical="center" shrinkToFit="1"/>
      <protection locked="0"/>
    </xf>
    <xf numFmtId="0" fontId="19" fillId="0" borderId="25" xfId="3" applyFont="1" applyFill="1" applyBorder="1" applyAlignment="1" applyProtection="1">
      <alignment horizontal="left" vertical="center" shrinkToFit="1"/>
      <protection locked="0"/>
    </xf>
    <xf numFmtId="0" fontId="19" fillId="0" borderId="27" xfId="3" applyFont="1" applyFill="1" applyBorder="1" applyAlignment="1" applyProtection="1">
      <alignment horizontal="left" vertical="center" shrinkToFit="1"/>
      <protection locked="0"/>
    </xf>
    <xf numFmtId="176" fontId="19" fillId="0" borderId="47" xfId="3" applyNumberFormat="1" applyFont="1" applyFill="1" applyBorder="1" applyAlignment="1" applyProtection="1">
      <alignment vertical="center" shrinkToFit="1"/>
      <protection locked="0"/>
    </xf>
    <xf numFmtId="176" fontId="19" fillId="0" borderId="35" xfId="3" applyNumberFormat="1" applyFont="1" applyFill="1" applyBorder="1" applyAlignment="1" applyProtection="1">
      <alignment vertical="center" shrinkToFit="1"/>
      <protection locked="0"/>
    </xf>
    <xf numFmtId="176" fontId="19" fillId="0" borderId="48" xfId="3" applyNumberFormat="1" applyFont="1" applyFill="1" applyBorder="1" applyAlignment="1" applyProtection="1">
      <alignment vertical="center" shrinkToFit="1"/>
      <protection locked="0"/>
    </xf>
    <xf numFmtId="0" fontId="10" fillId="7" borderId="2" xfId="3" applyFont="1" applyFill="1" applyBorder="1" applyAlignment="1" applyProtection="1">
      <alignment vertical="center" wrapText="1"/>
    </xf>
    <xf numFmtId="0" fontId="10" fillId="7" borderId="9" xfId="3" applyFont="1" applyFill="1" applyBorder="1" applyAlignment="1" applyProtection="1">
      <alignment vertical="center"/>
    </xf>
    <xf numFmtId="0" fontId="10" fillId="7" borderId="22" xfId="3" applyFont="1" applyFill="1" applyBorder="1" applyAlignment="1" applyProtection="1">
      <alignment vertical="center"/>
    </xf>
    <xf numFmtId="0" fontId="10" fillId="7" borderId="16" xfId="3" applyFont="1" applyFill="1" applyBorder="1" applyAlignment="1" applyProtection="1">
      <alignment vertical="center"/>
    </xf>
    <xf numFmtId="0" fontId="10" fillId="7" borderId="0" xfId="3" applyFont="1" applyFill="1" applyBorder="1" applyAlignment="1" applyProtection="1">
      <alignment vertical="center"/>
    </xf>
    <xf numFmtId="0" fontId="10" fillId="7" borderId="51" xfId="3" applyFont="1" applyFill="1" applyBorder="1" applyAlignment="1" applyProtection="1">
      <alignment vertical="center"/>
    </xf>
    <xf numFmtId="0" fontId="10" fillId="7" borderId="10" xfId="3" applyFont="1" applyFill="1" applyBorder="1" applyAlignment="1" applyProtection="1">
      <alignment vertical="center"/>
    </xf>
    <xf numFmtId="0" fontId="10" fillId="7" borderId="15" xfId="3" applyFont="1" applyFill="1" applyBorder="1" applyAlignment="1" applyProtection="1">
      <alignment vertical="center"/>
    </xf>
    <xf numFmtId="0" fontId="10" fillId="7" borderId="45" xfId="3" applyFont="1" applyFill="1" applyBorder="1" applyAlignment="1" applyProtection="1">
      <alignment vertical="center"/>
    </xf>
    <xf numFmtId="0" fontId="9" fillId="7" borderId="30" xfId="3" applyFont="1" applyFill="1" applyBorder="1" applyAlignment="1" applyProtection="1">
      <alignment horizontal="center" vertical="center"/>
    </xf>
    <xf numFmtId="0" fontId="9" fillId="7" borderId="39" xfId="3" applyFont="1" applyFill="1" applyBorder="1" applyAlignment="1" applyProtection="1">
      <alignment horizontal="center" vertical="center"/>
    </xf>
    <xf numFmtId="0" fontId="9" fillId="7" borderId="38" xfId="3" applyFont="1" applyFill="1" applyBorder="1" applyAlignment="1" applyProtection="1">
      <alignment horizontal="center" vertical="center"/>
    </xf>
    <xf numFmtId="0" fontId="9" fillId="7" borderId="29" xfId="3" applyFont="1" applyFill="1" applyBorder="1" applyAlignment="1" applyProtection="1">
      <alignment horizontal="center" vertical="center"/>
    </xf>
    <xf numFmtId="0" fontId="19" fillId="0" borderId="25" xfId="3" applyFont="1" applyFill="1" applyBorder="1" applyAlignment="1" applyProtection="1">
      <alignment horizontal="center" vertical="center" wrapText="1"/>
      <protection locked="0"/>
    </xf>
    <xf numFmtId="0" fontId="19" fillId="0" borderId="27" xfId="3" applyFont="1" applyFill="1" applyBorder="1" applyAlignment="1" applyProtection="1">
      <alignment horizontal="center" vertical="center" wrapText="1"/>
      <protection locked="0"/>
    </xf>
    <xf numFmtId="0" fontId="19" fillId="0" borderId="26" xfId="3" applyFont="1" applyFill="1" applyBorder="1" applyAlignment="1" applyProtection="1">
      <alignment horizontal="left" vertical="center" wrapText="1"/>
      <protection locked="0"/>
    </xf>
    <xf numFmtId="0" fontId="19" fillId="0" borderId="25" xfId="3" applyFont="1" applyFill="1" applyBorder="1" applyAlignment="1" applyProtection="1">
      <alignment horizontal="left" vertical="center" wrapText="1"/>
      <protection locked="0"/>
    </xf>
    <xf numFmtId="0" fontId="19" fillId="0" borderId="27" xfId="3" applyFont="1" applyFill="1" applyBorder="1" applyAlignment="1" applyProtection="1">
      <alignment horizontal="left" vertical="center" wrapText="1"/>
      <protection locked="0"/>
    </xf>
    <xf numFmtId="0" fontId="19" fillId="0" borderId="26" xfId="3" applyFont="1" applyFill="1" applyBorder="1" applyAlignment="1" applyProtection="1">
      <alignment horizontal="left" vertical="top" wrapText="1"/>
      <protection locked="0"/>
    </xf>
    <xf numFmtId="0" fontId="19" fillId="0" borderId="25" xfId="3" applyFont="1" applyFill="1" applyBorder="1" applyAlignment="1" applyProtection="1">
      <alignment horizontal="left" vertical="top" wrapText="1"/>
      <protection locked="0"/>
    </xf>
    <xf numFmtId="0" fontId="19" fillId="0" borderId="27" xfId="3" applyFont="1" applyFill="1" applyBorder="1" applyAlignment="1" applyProtection="1">
      <alignment horizontal="left" vertical="top" wrapText="1"/>
      <protection locked="0"/>
    </xf>
    <xf numFmtId="176" fontId="19" fillId="0" borderId="35" xfId="3" applyNumberFormat="1" applyFont="1" applyFill="1" applyBorder="1" applyAlignment="1" applyProtection="1">
      <alignment vertical="center"/>
      <protection locked="0"/>
    </xf>
    <xf numFmtId="176" fontId="19" fillId="0" borderId="48" xfId="3" applyNumberFormat="1" applyFont="1" applyFill="1" applyBorder="1" applyAlignment="1" applyProtection="1">
      <alignment vertical="center"/>
      <protection locked="0"/>
    </xf>
    <xf numFmtId="0" fontId="19" fillId="0" borderId="15" xfId="3" applyFont="1" applyFill="1" applyBorder="1" applyAlignment="1" applyProtection="1">
      <alignment horizontal="center" vertical="center"/>
      <protection locked="0"/>
    </xf>
    <xf numFmtId="0" fontId="19" fillId="0" borderId="45" xfId="3" applyFont="1" applyFill="1" applyBorder="1" applyAlignment="1" applyProtection="1">
      <alignment horizontal="center" vertical="center"/>
      <protection locked="0"/>
    </xf>
    <xf numFmtId="176" fontId="19" fillId="0" borderId="15" xfId="3" applyNumberFormat="1" applyFont="1" applyFill="1" applyBorder="1" applyAlignment="1" applyProtection="1">
      <alignment vertical="center"/>
      <protection locked="0"/>
    </xf>
    <xf numFmtId="176" fontId="19" fillId="0" borderId="45" xfId="3" applyNumberFormat="1" applyFont="1" applyFill="1" applyBorder="1" applyAlignment="1" applyProtection="1">
      <alignment vertical="center"/>
      <protection locked="0"/>
    </xf>
    <xf numFmtId="0" fontId="19" fillId="0" borderId="35" xfId="3" applyFont="1" applyFill="1" applyBorder="1" applyAlignment="1" applyProtection="1">
      <alignment horizontal="center" vertical="center"/>
      <protection locked="0"/>
    </xf>
    <xf numFmtId="0" fontId="19" fillId="0" borderId="48" xfId="3" applyFont="1" applyFill="1" applyBorder="1" applyAlignment="1" applyProtection="1">
      <alignment horizontal="center" vertical="center"/>
      <protection locked="0"/>
    </xf>
    <xf numFmtId="0" fontId="9" fillId="7" borderId="34" xfId="0" applyFont="1" applyFill="1" applyBorder="1" applyAlignment="1" applyProtection="1">
      <alignment horizontal="center" vertical="center" wrapText="1"/>
    </xf>
    <xf numFmtId="0" fontId="9" fillId="7" borderId="31" xfId="0" applyFont="1" applyFill="1" applyBorder="1" applyAlignment="1" applyProtection="1">
      <alignment horizontal="center" vertical="center" wrapText="1"/>
    </xf>
    <xf numFmtId="0" fontId="9" fillId="7" borderId="59"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15" xfId="0" applyFont="1" applyFill="1" applyBorder="1" applyAlignment="1" applyProtection="1">
      <alignment horizontal="center" vertical="center" wrapText="1"/>
    </xf>
    <xf numFmtId="0" fontId="9" fillId="7" borderId="45" xfId="0" applyFont="1" applyFill="1" applyBorder="1" applyAlignment="1" applyProtection="1">
      <alignment horizontal="center" vertical="center" wrapText="1"/>
    </xf>
    <xf numFmtId="0" fontId="9" fillId="7" borderId="47" xfId="3" applyFont="1" applyFill="1" applyBorder="1" applyAlignment="1" applyProtection="1">
      <alignment horizontal="center" vertical="center" wrapText="1"/>
    </xf>
    <xf numFmtId="0" fontId="9" fillId="7" borderId="35" xfId="3" applyFont="1" applyFill="1" applyBorder="1" applyAlignment="1" applyProtection="1">
      <alignment horizontal="center" vertical="center"/>
    </xf>
    <xf numFmtId="0" fontId="9" fillId="7" borderId="48" xfId="3" applyFont="1" applyFill="1" applyBorder="1" applyAlignment="1" applyProtection="1">
      <alignment vertical="center"/>
    </xf>
    <xf numFmtId="176" fontId="11" fillId="0" borderId="35" xfId="3" applyNumberFormat="1" applyFont="1" applyFill="1" applyBorder="1" applyAlignment="1" applyProtection="1">
      <alignment horizontal="right" vertical="center"/>
      <protection locked="0"/>
    </xf>
    <xf numFmtId="0" fontId="0" fillId="0" borderId="35" xfId="0" applyBorder="1" applyAlignment="1">
      <alignment horizontal="right" vertical="center"/>
    </xf>
    <xf numFmtId="176" fontId="16" fillId="7" borderId="47" xfId="3" applyNumberFormat="1" applyFont="1" applyFill="1" applyBorder="1" applyAlignment="1" applyProtection="1">
      <alignment vertical="center" wrapText="1"/>
    </xf>
    <xf numFmtId="0" fontId="7" fillId="0" borderId="35" xfId="3" applyFont="1" applyBorder="1" applyAlignment="1">
      <alignment vertical="center" wrapText="1"/>
    </xf>
    <xf numFmtId="0" fontId="7" fillId="0" borderId="37" xfId="3" applyFont="1" applyBorder="1" applyAlignment="1">
      <alignment vertical="center" wrapText="1"/>
    </xf>
    <xf numFmtId="176" fontId="44" fillId="7" borderId="47" xfId="3" applyNumberFormat="1" applyFont="1" applyFill="1" applyBorder="1" applyAlignment="1" applyProtection="1">
      <alignment vertical="center" wrapText="1"/>
    </xf>
    <xf numFmtId="0" fontId="0" fillId="0" borderId="35" xfId="0" applyBorder="1" applyAlignment="1">
      <alignment vertical="center" wrapText="1"/>
    </xf>
    <xf numFmtId="0" fontId="0" fillId="0" borderId="37" xfId="0" applyBorder="1" applyAlignment="1">
      <alignment vertical="center" wrapText="1"/>
    </xf>
    <xf numFmtId="176" fontId="11" fillId="0" borderId="47" xfId="3" applyNumberFormat="1" applyFont="1" applyFill="1" applyBorder="1" applyAlignment="1" applyProtection="1">
      <alignment horizontal="right" vertical="center"/>
    </xf>
    <xf numFmtId="176" fontId="11" fillId="0" borderId="35" xfId="3" applyNumberFormat="1" applyFont="1" applyFill="1" applyBorder="1" applyAlignment="1" applyProtection="1">
      <alignment horizontal="right" vertical="center"/>
    </xf>
    <xf numFmtId="0" fontId="9" fillId="7" borderId="26" xfId="3" applyFont="1" applyFill="1" applyBorder="1" applyAlignment="1" applyProtection="1">
      <alignment horizontal="center" vertical="center" wrapText="1"/>
    </xf>
    <xf numFmtId="0" fontId="7" fillId="7" borderId="25" xfId="3" applyFont="1" applyFill="1" applyBorder="1" applyAlignment="1" applyProtection="1">
      <alignment vertical="center"/>
    </xf>
    <xf numFmtId="0" fontId="7" fillId="7" borderId="27" xfId="3" applyFont="1" applyFill="1" applyBorder="1" applyAlignment="1" applyProtection="1">
      <alignment vertical="center"/>
    </xf>
    <xf numFmtId="176" fontId="11" fillId="0" borderId="26" xfId="3" applyNumberFormat="1" applyFont="1" applyFill="1" applyBorder="1" applyAlignment="1" applyProtection="1">
      <alignment horizontal="right" vertical="center"/>
      <protection locked="0"/>
    </xf>
    <xf numFmtId="176" fontId="11" fillId="0" borderId="25" xfId="3" applyNumberFormat="1" applyFont="1" applyFill="1" applyBorder="1" applyAlignment="1" applyProtection="1">
      <alignment horizontal="right" vertical="center"/>
      <protection locked="0"/>
    </xf>
    <xf numFmtId="176" fontId="11" fillId="0" borderId="47" xfId="3" applyNumberFormat="1" applyFont="1" applyFill="1" applyBorder="1" applyAlignment="1" applyProtection="1">
      <alignment horizontal="right" vertical="center"/>
      <protection locked="0"/>
    </xf>
    <xf numFmtId="0" fontId="11" fillId="7" borderId="26" xfId="3" applyFont="1" applyFill="1" applyBorder="1" applyAlignment="1" applyProtection="1">
      <alignment horizontal="center" vertical="center" wrapText="1"/>
    </xf>
    <xf numFmtId="0" fontId="11" fillId="7" borderId="25" xfId="3" applyFont="1" applyFill="1" applyBorder="1" applyAlignment="1" applyProtection="1">
      <alignment horizontal="center" vertical="center"/>
    </xf>
    <xf numFmtId="0" fontId="11" fillId="7" borderId="27" xfId="3" applyFont="1" applyFill="1" applyBorder="1" applyAlignment="1" applyProtection="1">
      <alignment vertical="center"/>
    </xf>
    <xf numFmtId="176" fontId="20" fillId="0" borderId="26" xfId="3" applyNumberFormat="1" applyFont="1" applyFill="1" applyBorder="1" applyAlignment="1" applyProtection="1">
      <alignment horizontal="right" vertical="center" wrapText="1"/>
      <protection locked="0"/>
    </xf>
    <xf numFmtId="176" fontId="20" fillId="0" borderId="25" xfId="3" applyNumberFormat="1" applyFont="1" applyFill="1" applyBorder="1" applyAlignment="1" applyProtection="1">
      <alignment horizontal="right" vertical="center"/>
      <protection locked="0"/>
    </xf>
    <xf numFmtId="176" fontId="20" fillId="0" borderId="27" xfId="3" applyNumberFormat="1" applyFont="1" applyFill="1" applyBorder="1" applyAlignment="1" applyProtection="1">
      <alignment horizontal="right" vertical="center"/>
      <protection locked="0"/>
    </xf>
    <xf numFmtId="0" fontId="7" fillId="7" borderId="35" xfId="3" applyFont="1" applyFill="1" applyBorder="1" applyAlignment="1" applyProtection="1">
      <alignment horizontal="center" vertical="center"/>
    </xf>
    <xf numFmtId="176" fontId="11" fillId="5" borderId="47" xfId="3" applyNumberFormat="1" applyFont="1" applyFill="1" applyBorder="1" applyAlignment="1" applyProtection="1">
      <alignment horizontal="right" vertical="center"/>
    </xf>
    <xf numFmtId="176" fontId="11" fillId="5" borderId="35" xfId="3" applyNumberFormat="1" applyFont="1" applyFill="1" applyBorder="1" applyAlignment="1" applyProtection="1">
      <alignment horizontal="right" vertical="center"/>
    </xf>
    <xf numFmtId="176" fontId="11" fillId="5" borderId="48" xfId="3" applyNumberFormat="1" applyFont="1" applyFill="1" applyBorder="1" applyAlignment="1" applyProtection="1">
      <alignment horizontal="right" vertical="center"/>
    </xf>
    <xf numFmtId="0" fontId="9" fillId="7" borderId="50" xfId="3" applyFont="1" applyFill="1" applyBorder="1" applyAlignment="1" applyProtection="1">
      <alignment horizontal="center" vertical="center" wrapText="1"/>
    </xf>
    <xf numFmtId="0" fontId="7" fillId="7" borderId="0" xfId="3" applyFont="1" applyFill="1" applyBorder="1" applyAlignment="1" applyProtection="1">
      <alignment vertical="center"/>
    </xf>
    <xf numFmtId="0" fontId="7" fillId="7" borderId="51" xfId="3" applyFont="1" applyFill="1" applyBorder="1" applyAlignment="1" applyProtection="1">
      <alignment vertical="center"/>
    </xf>
    <xf numFmtId="176" fontId="11" fillId="0" borderId="50" xfId="3" applyNumberFormat="1" applyFont="1" applyFill="1" applyBorder="1" applyAlignment="1" applyProtection="1">
      <alignment horizontal="right" vertical="center"/>
      <protection locked="0"/>
    </xf>
    <xf numFmtId="176" fontId="11" fillId="0" borderId="0" xfId="3" applyNumberFormat="1" applyFont="1" applyFill="1" applyBorder="1" applyAlignment="1" applyProtection="1">
      <alignment horizontal="right" vertical="center"/>
      <protection locked="0"/>
    </xf>
    <xf numFmtId="176" fontId="11" fillId="0" borderId="51" xfId="3" applyNumberFormat="1" applyFont="1" applyFill="1" applyBorder="1" applyAlignment="1" applyProtection="1">
      <alignment horizontal="right" vertical="center"/>
      <protection locked="0"/>
    </xf>
    <xf numFmtId="0" fontId="9" fillId="7" borderId="16"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9" fillId="7" borderId="51" xfId="0" applyFont="1" applyFill="1" applyBorder="1" applyAlignment="1" applyProtection="1">
      <alignment horizontal="center" vertical="center" wrapText="1"/>
    </xf>
    <xf numFmtId="176" fontId="20" fillId="5" borderId="47" xfId="3" applyNumberFormat="1" applyFont="1" applyFill="1" applyBorder="1" applyAlignment="1" applyProtection="1">
      <alignment horizontal="right" vertical="center"/>
    </xf>
    <xf numFmtId="176" fontId="20" fillId="5" borderId="35" xfId="3" applyNumberFormat="1" applyFont="1" applyFill="1" applyBorder="1" applyAlignment="1" applyProtection="1">
      <alignment horizontal="right" vertical="center"/>
    </xf>
    <xf numFmtId="176" fontId="20" fillId="5" borderId="70" xfId="3" applyNumberFormat="1" applyFont="1" applyFill="1" applyBorder="1" applyAlignment="1" applyProtection="1">
      <alignment horizontal="right" vertical="center"/>
    </xf>
    <xf numFmtId="176" fontId="20" fillId="5" borderId="31" xfId="3" applyNumberFormat="1" applyFont="1" applyFill="1" applyBorder="1" applyAlignment="1" applyProtection="1">
      <alignment horizontal="right" vertical="center"/>
    </xf>
    <xf numFmtId="0" fontId="9" fillId="7" borderId="25" xfId="3" applyFont="1" applyFill="1" applyBorder="1" applyAlignment="1" applyProtection="1">
      <alignment horizontal="center" vertical="center"/>
    </xf>
    <xf numFmtId="0" fontId="9" fillId="7" borderId="27" xfId="3" applyFont="1" applyFill="1" applyBorder="1" applyAlignment="1" applyProtection="1">
      <alignment vertical="center"/>
    </xf>
    <xf numFmtId="0" fontId="9" fillId="7" borderId="0" xfId="3" applyFont="1" applyFill="1" applyBorder="1" applyAlignment="1" applyProtection="1">
      <alignment horizontal="center" vertical="center"/>
    </xf>
    <xf numFmtId="0" fontId="9" fillId="7" borderId="51" xfId="3" applyFont="1" applyFill="1" applyBorder="1" applyAlignment="1" applyProtection="1">
      <alignment vertical="center"/>
    </xf>
    <xf numFmtId="0" fontId="19" fillId="7" borderId="44" xfId="3" applyFont="1" applyFill="1" applyBorder="1" applyAlignment="1" applyProtection="1">
      <alignment horizontal="center" vertical="center" wrapText="1"/>
    </xf>
    <xf numFmtId="0" fontId="19" fillId="7" borderId="15" xfId="3" applyFont="1" applyFill="1" applyBorder="1" applyAlignment="1" applyProtection="1">
      <alignment horizontal="center" vertical="center" wrapText="1"/>
    </xf>
    <xf numFmtId="0" fontId="19" fillId="7" borderId="45" xfId="3" applyFont="1" applyFill="1" applyBorder="1" applyAlignment="1" applyProtection="1">
      <alignment horizontal="center" vertical="center" wrapText="1"/>
    </xf>
    <xf numFmtId="0" fontId="11" fillId="0" borderId="44" xfId="3" applyFont="1" applyFill="1" applyBorder="1" applyAlignment="1" applyProtection="1">
      <alignment horizontal="left" vertical="center" wrapText="1"/>
      <protection locked="0"/>
    </xf>
    <xf numFmtId="0" fontId="11" fillId="0" borderId="15" xfId="3" applyFont="1" applyFill="1" applyBorder="1" applyAlignment="1" applyProtection="1">
      <alignment horizontal="left" vertical="center" wrapText="1"/>
      <protection locked="0"/>
    </xf>
    <xf numFmtId="0" fontId="11" fillId="0" borderId="13" xfId="3" applyFont="1" applyFill="1" applyBorder="1" applyAlignment="1" applyProtection="1">
      <alignment horizontal="left" vertical="center" wrapText="1"/>
      <protection locked="0"/>
    </xf>
    <xf numFmtId="0" fontId="10" fillId="7" borderId="33" xfId="3" applyFont="1" applyFill="1" applyBorder="1" applyAlignment="1" applyProtection="1">
      <alignment vertical="center"/>
    </xf>
    <xf numFmtId="0" fontId="10" fillId="7" borderId="30" xfId="3" applyFont="1" applyFill="1" applyBorder="1" applyAlignment="1" applyProtection="1">
      <alignment vertical="center"/>
    </xf>
    <xf numFmtId="0" fontId="10" fillId="7" borderId="39" xfId="3" applyFont="1" applyFill="1" applyBorder="1" applyAlignment="1" applyProtection="1">
      <alignment vertical="center"/>
    </xf>
    <xf numFmtId="0" fontId="10" fillId="7" borderId="38" xfId="3" applyFont="1" applyFill="1" applyBorder="1" applyAlignment="1" applyProtection="1">
      <alignment horizontal="center" vertical="center" wrapText="1"/>
    </xf>
    <xf numFmtId="0" fontId="10" fillId="7" borderId="38" xfId="3" applyFont="1" applyFill="1" applyBorder="1" applyAlignment="1" applyProtection="1">
      <alignment horizontal="center" vertical="center"/>
    </xf>
    <xf numFmtId="0" fontId="10" fillId="7" borderId="30" xfId="3" applyFont="1" applyFill="1" applyBorder="1" applyAlignment="1" applyProtection="1">
      <alignment horizontal="center" vertical="center"/>
    </xf>
    <xf numFmtId="0" fontId="10" fillId="7" borderId="29" xfId="3" applyFont="1" applyFill="1" applyBorder="1" applyAlignment="1" applyProtection="1">
      <alignment horizontal="center" vertical="center"/>
    </xf>
    <xf numFmtId="176" fontId="20" fillId="0" borderId="47" xfId="3" applyNumberFormat="1" applyFont="1" applyFill="1" applyBorder="1" applyAlignment="1" applyProtection="1">
      <alignment horizontal="right" vertical="center" wrapText="1"/>
      <protection locked="0"/>
    </xf>
    <xf numFmtId="176" fontId="20" fillId="0" borderId="35" xfId="3" applyNumberFormat="1" applyFont="1" applyFill="1" applyBorder="1" applyAlignment="1" applyProtection="1">
      <alignment horizontal="right" vertical="center"/>
      <protection locked="0"/>
    </xf>
    <xf numFmtId="176" fontId="20" fillId="0" borderId="48" xfId="3" applyNumberFormat="1" applyFont="1" applyFill="1" applyBorder="1" applyAlignment="1" applyProtection="1">
      <alignment horizontal="right" vertical="center"/>
      <protection locked="0"/>
    </xf>
    <xf numFmtId="0" fontId="10" fillId="7" borderId="2" xfId="3" applyFont="1" applyFill="1" applyBorder="1" applyAlignment="1" applyProtection="1">
      <alignment horizontal="left" vertical="center"/>
    </xf>
    <xf numFmtId="0" fontId="10" fillId="7" borderId="9" xfId="3" applyFont="1" applyFill="1" applyBorder="1" applyAlignment="1" applyProtection="1">
      <alignment horizontal="left" vertical="center"/>
    </xf>
    <xf numFmtId="0" fontId="10" fillId="7" borderId="16" xfId="3" applyFont="1" applyFill="1" applyBorder="1" applyAlignment="1" applyProtection="1">
      <alignment horizontal="left" vertical="center"/>
    </xf>
    <xf numFmtId="0" fontId="10" fillId="7" borderId="0" xfId="3" applyFont="1" applyFill="1" applyBorder="1" applyAlignment="1" applyProtection="1">
      <alignment horizontal="left" vertical="center"/>
    </xf>
    <xf numFmtId="0" fontId="10" fillId="7" borderId="51" xfId="3" applyFont="1" applyFill="1" applyBorder="1" applyAlignment="1" applyProtection="1">
      <alignment horizontal="left" vertical="center"/>
    </xf>
    <xf numFmtId="0" fontId="10" fillId="7" borderId="10" xfId="3" applyFont="1" applyFill="1" applyBorder="1" applyAlignment="1" applyProtection="1">
      <alignment horizontal="left" vertical="center"/>
    </xf>
    <xf numFmtId="0" fontId="10" fillId="7" borderId="15" xfId="3" applyFont="1" applyFill="1" applyBorder="1" applyAlignment="1" applyProtection="1">
      <alignment horizontal="left" vertical="center"/>
    </xf>
    <xf numFmtId="0" fontId="10" fillId="7" borderId="45" xfId="3" applyFont="1" applyFill="1" applyBorder="1" applyAlignment="1" applyProtection="1">
      <alignment horizontal="left" vertical="center"/>
    </xf>
    <xf numFmtId="0" fontId="11" fillId="7" borderId="12" xfId="3" applyFont="1" applyFill="1" applyBorder="1" applyAlignment="1" applyProtection="1">
      <alignment horizontal="center" vertical="center"/>
    </xf>
    <xf numFmtId="0" fontId="11" fillId="7" borderId="14" xfId="3" applyFont="1" applyFill="1" applyBorder="1" applyAlignment="1" applyProtection="1">
      <alignment horizontal="center" vertical="center"/>
    </xf>
    <xf numFmtId="0" fontId="11" fillId="7" borderId="8" xfId="3" applyFont="1" applyFill="1" applyBorder="1" applyAlignment="1" applyProtection="1">
      <alignment horizontal="center" vertical="center"/>
    </xf>
    <xf numFmtId="0" fontId="11" fillId="7" borderId="12" xfId="3" applyFont="1" applyFill="1" applyBorder="1" applyAlignment="1" applyProtection="1">
      <alignment horizontal="left" vertical="center" wrapText="1"/>
    </xf>
    <xf numFmtId="0" fontId="11" fillId="7" borderId="8" xfId="3" applyFont="1" applyFill="1" applyBorder="1" applyAlignment="1" applyProtection="1">
      <alignment horizontal="left" vertical="center" wrapText="1"/>
    </xf>
    <xf numFmtId="55" fontId="11" fillId="0" borderId="12" xfId="3" applyNumberFormat="1" applyFont="1" applyFill="1" applyBorder="1" applyAlignment="1" applyProtection="1">
      <alignment horizontal="left" vertical="center" wrapText="1"/>
      <protection locked="0"/>
    </xf>
    <xf numFmtId="55" fontId="11" fillId="0" borderId="8" xfId="3" applyNumberFormat="1" applyFont="1" applyFill="1" applyBorder="1" applyAlignment="1" applyProtection="1">
      <alignment horizontal="left" vertical="center" wrapText="1"/>
      <protection locked="0"/>
    </xf>
    <xf numFmtId="55" fontId="11" fillId="0" borderId="5" xfId="3" applyNumberFormat="1" applyFont="1" applyFill="1" applyBorder="1" applyAlignment="1" applyProtection="1">
      <alignment horizontal="left" vertical="center" wrapText="1"/>
      <protection locked="0"/>
    </xf>
    <xf numFmtId="0" fontId="11" fillId="7" borderId="26" xfId="3" applyFont="1" applyFill="1" applyBorder="1" applyAlignment="1" applyProtection="1">
      <alignment vertical="center" wrapText="1"/>
    </xf>
    <xf numFmtId="0" fontId="11" fillId="7" borderId="25" xfId="3" applyFont="1" applyFill="1" applyBorder="1" applyAlignment="1" applyProtection="1">
      <alignment vertical="center"/>
    </xf>
    <xf numFmtId="0" fontId="9" fillId="0" borderId="25" xfId="3" applyFont="1" applyFill="1" applyBorder="1" applyAlignment="1" applyProtection="1">
      <alignment horizontal="center" vertical="center"/>
      <protection locked="0"/>
    </xf>
    <xf numFmtId="0" fontId="9" fillId="0" borderId="27" xfId="3" applyFont="1" applyFill="1" applyBorder="1" applyAlignment="1" applyProtection="1">
      <alignment horizontal="center" vertical="center"/>
      <protection locked="0"/>
    </xf>
    <xf numFmtId="0" fontId="11" fillId="7" borderId="26" xfId="3" applyFont="1" applyFill="1" applyBorder="1" applyAlignment="1" applyProtection="1">
      <alignment horizontal="left" vertical="center" wrapText="1"/>
    </xf>
    <xf numFmtId="0" fontId="11" fillId="7" borderId="25" xfId="3" applyFont="1" applyFill="1" applyBorder="1" applyAlignment="1" applyProtection="1">
      <alignment horizontal="left" vertical="center" wrapText="1"/>
    </xf>
    <xf numFmtId="0" fontId="11" fillId="7" borderId="27" xfId="3" applyFont="1" applyFill="1" applyBorder="1" applyAlignment="1" applyProtection="1">
      <alignment horizontal="left" vertical="center" wrapText="1"/>
    </xf>
    <xf numFmtId="0" fontId="9" fillId="0" borderId="26" xfId="3" applyFont="1" applyFill="1" applyBorder="1" applyAlignment="1" applyProtection="1">
      <alignment horizontal="center" vertical="center"/>
      <protection locked="0"/>
    </xf>
    <xf numFmtId="0" fontId="9" fillId="0" borderId="28" xfId="3" applyFont="1" applyFill="1" applyBorder="1" applyAlignment="1" applyProtection="1">
      <alignment horizontal="center" vertical="center"/>
      <protection locked="0"/>
    </xf>
    <xf numFmtId="176" fontId="11" fillId="0" borderId="27" xfId="3" applyNumberFormat="1" applyFont="1" applyFill="1" applyBorder="1" applyAlignment="1" applyProtection="1">
      <alignment horizontal="right" vertical="center"/>
      <protection locked="0"/>
    </xf>
    <xf numFmtId="0" fontId="9" fillId="7" borderId="26" xfId="3" applyFont="1" applyFill="1" applyBorder="1" applyAlignment="1" applyProtection="1">
      <alignment vertical="center"/>
    </xf>
    <xf numFmtId="0" fontId="9" fillId="7" borderId="25" xfId="3" applyFont="1" applyFill="1" applyBorder="1" applyAlignment="1" applyProtection="1">
      <alignment vertical="center"/>
    </xf>
    <xf numFmtId="0" fontId="9" fillId="7" borderId="44" xfId="3" applyFont="1" applyFill="1" applyBorder="1" applyAlignment="1" applyProtection="1">
      <alignment vertical="center"/>
    </xf>
    <xf numFmtId="0" fontId="9" fillId="7" borderId="15" xfId="3" applyFont="1" applyFill="1" applyBorder="1" applyAlignment="1" applyProtection="1">
      <alignment vertical="center"/>
    </xf>
    <xf numFmtId="0" fontId="9" fillId="7" borderId="45" xfId="3" applyFont="1" applyFill="1" applyBorder="1" applyAlignment="1" applyProtection="1">
      <alignment vertical="center"/>
    </xf>
    <xf numFmtId="176" fontId="11" fillId="0" borderId="15" xfId="3" applyNumberFormat="1" applyFont="1" applyFill="1" applyBorder="1" applyAlignment="1" applyProtection="1">
      <alignment horizontal="right" vertical="center"/>
      <protection locked="0"/>
    </xf>
    <xf numFmtId="176" fontId="11" fillId="0" borderId="45" xfId="3" applyNumberFormat="1" applyFont="1" applyFill="1" applyBorder="1" applyAlignment="1" applyProtection="1">
      <alignment horizontal="right" vertical="center"/>
      <protection locked="0"/>
    </xf>
    <xf numFmtId="0" fontId="9" fillId="7" borderId="21" xfId="3" applyFont="1" applyFill="1" applyBorder="1" applyAlignment="1" applyProtection="1">
      <alignment horizontal="center" vertical="center"/>
    </xf>
    <xf numFmtId="0" fontId="9" fillId="7" borderId="19" xfId="3" applyFont="1" applyFill="1" applyBorder="1" applyAlignment="1" applyProtection="1">
      <alignment horizontal="center" vertical="center"/>
    </xf>
    <xf numFmtId="0" fontId="9" fillId="7" borderId="60" xfId="3" applyFont="1" applyFill="1" applyBorder="1" applyAlignment="1" applyProtection="1">
      <alignment horizontal="center" vertical="center"/>
    </xf>
    <xf numFmtId="0" fontId="10" fillId="7" borderId="2" xfId="3" applyFont="1" applyFill="1" applyBorder="1" applyAlignment="1" applyProtection="1">
      <alignment vertical="center"/>
    </xf>
    <xf numFmtId="176" fontId="11" fillId="0" borderId="38" xfId="3" applyNumberFormat="1" applyFont="1" applyFill="1" applyBorder="1" applyAlignment="1" applyProtection="1">
      <alignment horizontal="right" vertical="center"/>
      <protection locked="0"/>
    </xf>
    <xf numFmtId="176" fontId="11" fillId="0" borderId="30" xfId="3" applyNumberFormat="1" applyFont="1" applyFill="1" applyBorder="1" applyAlignment="1" applyProtection="1">
      <alignment horizontal="right" vertical="center"/>
      <protection locked="0"/>
    </xf>
    <xf numFmtId="176" fontId="11" fillId="0" borderId="39" xfId="3" applyNumberFormat="1" applyFont="1" applyFill="1" applyBorder="1" applyAlignment="1" applyProtection="1">
      <alignment horizontal="right" vertical="center"/>
      <protection locked="0"/>
    </xf>
    <xf numFmtId="0" fontId="9" fillId="7" borderId="38" xfId="3" applyFont="1" applyFill="1" applyBorder="1" applyAlignment="1" applyProtection="1">
      <alignment vertical="center"/>
    </xf>
    <xf numFmtId="0" fontId="9" fillId="7" borderId="30" xfId="3" applyFont="1" applyFill="1" applyBorder="1" applyAlignment="1" applyProtection="1">
      <alignment vertical="center"/>
    </xf>
    <xf numFmtId="0" fontId="9" fillId="7" borderId="39" xfId="3" applyFont="1" applyFill="1" applyBorder="1" applyAlignment="1" applyProtection="1">
      <alignment vertical="center"/>
    </xf>
    <xf numFmtId="0" fontId="9" fillId="7" borderId="26" xfId="3" applyFont="1" applyFill="1" applyBorder="1" applyAlignment="1" applyProtection="1">
      <alignment horizontal="center" vertical="center"/>
    </xf>
    <xf numFmtId="0" fontId="9" fillId="7" borderId="27" xfId="3" applyFont="1" applyFill="1" applyBorder="1" applyAlignment="1" applyProtection="1">
      <alignment horizontal="center" vertical="center"/>
    </xf>
    <xf numFmtId="0" fontId="9" fillId="7" borderId="26" xfId="3" applyFont="1" applyFill="1" applyBorder="1" applyAlignment="1" applyProtection="1">
      <alignment horizontal="left" vertical="center"/>
    </xf>
    <xf numFmtId="0" fontId="9" fillId="7" borderId="25" xfId="3" applyFont="1" applyFill="1" applyBorder="1" applyAlignment="1" applyProtection="1">
      <alignment horizontal="left" vertical="center"/>
    </xf>
    <xf numFmtId="0" fontId="9" fillId="7" borderId="27" xfId="3" applyFont="1" applyFill="1" applyBorder="1" applyAlignment="1" applyProtection="1">
      <alignment horizontal="left" vertical="center"/>
    </xf>
    <xf numFmtId="0" fontId="48" fillId="0" borderId="0" xfId="0" applyFont="1" applyAlignment="1">
      <alignment horizontal="center" vertical="center"/>
    </xf>
    <xf numFmtId="0" fontId="9" fillId="6" borderId="4" xfId="3" applyNumberFormat="1" applyFont="1" applyFill="1" applyBorder="1" applyAlignment="1" applyProtection="1">
      <alignment horizontal="right" vertical="center" wrapText="1"/>
    </xf>
    <xf numFmtId="0" fontId="9" fillId="6" borderId="8" xfId="3" applyNumberFormat="1" applyFont="1" applyFill="1" applyBorder="1" applyAlignment="1" applyProtection="1">
      <alignment horizontal="right" vertical="center" wrapText="1"/>
    </xf>
    <xf numFmtId="0" fontId="9" fillId="6" borderId="5" xfId="3" applyNumberFormat="1" applyFont="1" applyFill="1" applyBorder="1" applyAlignment="1" applyProtection="1">
      <alignment horizontal="right" vertical="center" wrapText="1"/>
    </xf>
    <xf numFmtId="0" fontId="10" fillId="7" borderId="4" xfId="3" applyFont="1" applyFill="1" applyBorder="1" applyAlignment="1" applyProtection="1">
      <alignment vertical="center"/>
    </xf>
    <xf numFmtId="0" fontId="10" fillId="7" borderId="8" xfId="3" applyFont="1" applyFill="1" applyBorder="1" applyAlignment="1" applyProtection="1">
      <alignment vertical="center"/>
    </xf>
    <xf numFmtId="0" fontId="10" fillId="7" borderId="14" xfId="3" applyFont="1" applyFill="1" applyBorder="1" applyAlignment="1" applyProtection="1">
      <alignment vertical="center"/>
    </xf>
    <xf numFmtId="0" fontId="9" fillId="7" borderId="12" xfId="3" applyFont="1" applyFill="1" applyBorder="1" applyAlignment="1" applyProtection="1">
      <alignment horizontal="center" vertical="center"/>
    </xf>
    <xf numFmtId="0" fontId="9" fillId="7" borderId="8" xfId="3" applyFont="1" applyFill="1" applyBorder="1" applyAlignment="1" applyProtection="1">
      <alignment horizontal="center" vertical="center"/>
    </xf>
    <xf numFmtId="0" fontId="9" fillId="7" borderId="14" xfId="3" applyFont="1" applyFill="1" applyBorder="1" applyAlignment="1" applyProtection="1">
      <alignment horizontal="center" vertical="center"/>
    </xf>
    <xf numFmtId="176" fontId="11" fillId="0" borderId="8" xfId="3" applyNumberFormat="1" applyFont="1" applyFill="1" applyBorder="1" applyAlignment="1" applyProtection="1">
      <alignment horizontal="right" vertical="center"/>
      <protection locked="0"/>
    </xf>
    <xf numFmtId="176" fontId="11" fillId="0" borderId="14" xfId="3" applyNumberFormat="1" applyFont="1" applyFill="1" applyBorder="1" applyAlignment="1" applyProtection="1">
      <alignment horizontal="right" vertical="center"/>
      <protection locked="0"/>
    </xf>
    <xf numFmtId="0" fontId="19" fillId="7" borderId="12" xfId="3" applyFont="1" applyFill="1" applyBorder="1" applyAlignment="1" applyProtection="1">
      <alignment horizontal="center" vertical="center" wrapText="1"/>
    </xf>
    <xf numFmtId="0" fontId="19" fillId="7" borderId="8" xfId="3" applyFont="1" applyFill="1" applyBorder="1" applyAlignment="1" applyProtection="1">
      <alignment horizontal="center" vertical="center" wrapText="1"/>
    </xf>
    <xf numFmtId="0" fontId="19" fillId="7" borderId="14" xfId="3" applyFont="1" applyFill="1" applyBorder="1" applyAlignment="1" applyProtection="1">
      <alignment horizontal="center" vertical="center" wrapText="1"/>
    </xf>
    <xf numFmtId="0" fontId="36" fillId="0" borderId="0" xfId="6" applyFont="1" applyAlignment="1" applyProtection="1">
      <alignment horizontal="center" vertical="center"/>
    </xf>
    <xf numFmtId="0" fontId="10" fillId="3" borderId="35" xfId="0" applyFont="1" applyFill="1" applyBorder="1" applyAlignment="1" applyProtection="1">
      <alignment horizontal="center" vertical="center" wrapText="1"/>
      <protection locked="0"/>
    </xf>
    <xf numFmtId="0" fontId="10" fillId="2" borderId="2" xfId="6" applyFont="1" applyFill="1" applyBorder="1" applyAlignment="1" applyProtection="1">
      <alignment horizontal="left" vertical="center" wrapText="1"/>
    </xf>
    <xf numFmtId="0" fontId="10" fillId="2" borderId="9" xfId="6" applyFont="1" applyFill="1" applyBorder="1" applyAlignment="1" applyProtection="1">
      <alignment horizontal="left" vertical="center" wrapText="1"/>
    </xf>
    <xf numFmtId="0" fontId="10" fillId="2" borderId="6" xfId="6" applyFont="1" applyFill="1" applyBorder="1" applyAlignment="1" applyProtection="1">
      <alignment horizontal="left" vertical="center" wrapText="1"/>
    </xf>
    <xf numFmtId="0" fontId="10" fillId="5" borderId="4" xfId="6" applyFont="1" applyFill="1" applyBorder="1" applyAlignment="1" applyProtection="1">
      <alignment horizontal="right" vertical="center" wrapText="1"/>
    </xf>
    <xf numFmtId="0" fontId="10" fillId="5" borderId="8" xfId="6" applyFont="1" applyFill="1" applyBorder="1" applyAlignment="1" applyProtection="1">
      <alignment horizontal="right" vertical="center" wrapText="1"/>
    </xf>
    <xf numFmtId="0" fontId="10" fillId="5" borderId="5" xfId="6" applyFont="1" applyFill="1" applyBorder="1" applyAlignment="1" applyProtection="1">
      <alignment horizontal="right" vertical="center" wrapText="1"/>
    </xf>
    <xf numFmtId="0" fontId="10" fillId="2" borderId="4" xfId="6" applyFont="1" applyFill="1" applyBorder="1" applyAlignment="1" applyProtection="1">
      <alignment horizontal="left" vertical="center" wrapText="1"/>
    </xf>
    <xf numFmtId="0" fontId="10" fillId="2" borderId="8" xfId="6" applyFont="1" applyFill="1" applyBorder="1" applyAlignment="1" applyProtection="1">
      <alignment horizontal="left" vertical="center"/>
    </xf>
    <xf numFmtId="0" fontId="10" fillId="2" borderId="5" xfId="6" applyFont="1" applyFill="1" applyBorder="1" applyAlignment="1" applyProtection="1">
      <alignment horizontal="left" vertical="center"/>
    </xf>
    <xf numFmtId="0" fontId="10" fillId="0" borderId="4" xfId="6" applyFont="1" applyBorder="1" applyAlignment="1" applyProtection="1">
      <alignment horizontal="left" vertical="center" wrapText="1"/>
      <protection locked="0"/>
    </xf>
    <xf numFmtId="0" fontId="10" fillId="0" borderId="8" xfId="6" applyFont="1" applyBorder="1" applyAlignment="1" applyProtection="1">
      <alignment horizontal="left" vertical="center" wrapText="1"/>
      <protection locked="0"/>
    </xf>
    <xf numFmtId="0" fontId="10" fillId="0" borderId="5" xfId="6" applyFont="1" applyBorder="1" applyAlignment="1" applyProtection="1">
      <alignment horizontal="left" vertical="center" wrapText="1"/>
      <protection locked="0"/>
    </xf>
    <xf numFmtId="0" fontId="10" fillId="0" borderId="4" xfId="6" applyFont="1" applyBorder="1" applyAlignment="1" applyProtection="1">
      <alignment horizontal="left" vertical="top" wrapText="1"/>
      <protection locked="0"/>
    </xf>
    <xf numFmtId="0" fontId="10" fillId="0" borderId="8" xfId="6" applyFont="1" applyBorder="1" applyAlignment="1" applyProtection="1">
      <alignment horizontal="left" vertical="top" wrapText="1"/>
      <protection locked="0"/>
    </xf>
    <xf numFmtId="0" fontId="10" fillId="0" borderId="5" xfId="6" applyFont="1" applyBorder="1" applyAlignment="1" applyProtection="1">
      <alignment horizontal="left" vertical="top" wrapText="1"/>
      <protection locked="0"/>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2"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16"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26" xfId="0" applyFont="1" applyFill="1" applyBorder="1" applyAlignment="1" applyProtection="1">
      <alignment horizontal="left" vertical="center" wrapText="1"/>
    </xf>
    <xf numFmtId="0" fontId="10" fillId="2" borderId="27" xfId="0" applyFont="1" applyFill="1" applyBorder="1" applyAlignment="1" applyProtection="1">
      <alignment horizontal="left" vertical="center" wrapText="1"/>
    </xf>
    <xf numFmtId="0" fontId="10" fillId="2" borderId="47" xfId="0" applyFont="1" applyFill="1" applyBorder="1" applyAlignment="1" applyProtection="1">
      <alignment horizontal="left" vertical="center"/>
    </xf>
    <xf numFmtId="0" fontId="10" fillId="2" borderId="35" xfId="0" applyFont="1" applyFill="1" applyBorder="1" applyAlignment="1" applyProtection="1">
      <alignment horizontal="left" vertical="center"/>
    </xf>
    <xf numFmtId="0" fontId="10" fillId="2" borderId="48" xfId="0" applyFont="1" applyFill="1" applyBorder="1" applyAlignment="1" applyProtection="1">
      <alignment horizontal="left" vertical="center"/>
    </xf>
    <xf numFmtId="0" fontId="10" fillId="0" borderId="2" xfId="6" applyFont="1" applyFill="1" applyBorder="1" applyAlignment="1" applyProtection="1">
      <alignment horizontal="left" vertical="top" wrapText="1"/>
    </xf>
    <xf numFmtId="0" fontId="10" fillId="0" borderId="9" xfId="6" applyFont="1" applyFill="1" applyBorder="1" applyAlignment="1" applyProtection="1">
      <alignment horizontal="left" vertical="top" wrapText="1"/>
    </xf>
    <xf numFmtId="0" fontId="10" fillId="0" borderId="6" xfId="6" applyFont="1" applyFill="1" applyBorder="1" applyAlignment="1" applyProtection="1">
      <alignment horizontal="left" vertical="top" wrapText="1"/>
    </xf>
    <xf numFmtId="0" fontId="10" fillId="0" borderId="16" xfId="6" applyFont="1" applyFill="1" applyBorder="1" applyAlignment="1" applyProtection="1">
      <alignment horizontal="left" vertical="top" wrapText="1"/>
    </xf>
    <xf numFmtId="0" fontId="10" fillId="0" borderId="0" xfId="6" applyFont="1" applyFill="1" applyBorder="1" applyAlignment="1" applyProtection="1">
      <alignment horizontal="left" vertical="top" wrapText="1"/>
    </xf>
    <xf numFmtId="0" fontId="10" fillId="0" borderId="18" xfId="6" applyFont="1" applyFill="1" applyBorder="1" applyAlignment="1" applyProtection="1">
      <alignment horizontal="left" vertical="top" wrapText="1"/>
    </xf>
    <xf numFmtId="0" fontId="10" fillId="0" borderId="10" xfId="6" applyFont="1" applyFill="1" applyBorder="1" applyAlignment="1" applyProtection="1">
      <alignment horizontal="left" vertical="top" wrapText="1"/>
    </xf>
    <xf numFmtId="0" fontId="10" fillId="0" borderId="15" xfId="6" applyFont="1" applyFill="1" applyBorder="1" applyAlignment="1" applyProtection="1">
      <alignment horizontal="left" vertical="top" wrapText="1"/>
    </xf>
    <xf numFmtId="0" fontId="10" fillId="0" borderId="13" xfId="6" applyFont="1" applyFill="1" applyBorder="1" applyAlignment="1" applyProtection="1">
      <alignment horizontal="left" vertical="top" wrapText="1"/>
    </xf>
    <xf numFmtId="0" fontId="10" fillId="2" borderId="8" xfId="6" applyFont="1" applyFill="1" applyBorder="1" applyAlignment="1" applyProtection="1">
      <alignment horizontal="left" vertical="center" wrapText="1"/>
    </xf>
    <xf numFmtId="0" fontId="10" fillId="2" borderId="5" xfId="6" applyFont="1" applyFill="1" applyBorder="1" applyAlignment="1" applyProtection="1">
      <alignment horizontal="left" vertical="center" wrapText="1"/>
    </xf>
    <xf numFmtId="0" fontId="11" fillId="0" borderId="4" xfId="6" applyFont="1" applyBorder="1" applyAlignment="1" applyProtection="1">
      <alignment horizontal="left" vertical="center" wrapText="1"/>
      <protection locked="0"/>
    </xf>
    <xf numFmtId="0" fontId="11" fillId="0" borderId="8" xfId="6" applyFont="1" applyBorder="1" applyAlignment="1" applyProtection="1">
      <alignment horizontal="left" vertical="center" wrapText="1"/>
      <protection locked="0"/>
    </xf>
    <xf numFmtId="0" fontId="11" fillId="0" borderId="5" xfId="6" applyFont="1" applyBorder="1" applyAlignment="1" applyProtection="1">
      <alignment horizontal="left" vertical="center" wrapText="1"/>
      <protection locked="0"/>
    </xf>
    <xf numFmtId="0" fontId="11" fillId="0" borderId="4" xfId="6" applyFont="1" applyBorder="1" applyAlignment="1" applyProtection="1">
      <alignment horizontal="center" vertical="center"/>
      <protection locked="0"/>
    </xf>
    <xf numFmtId="0" fontId="11" fillId="0" borderId="14" xfId="6" applyFont="1" applyBorder="1" applyAlignment="1" applyProtection="1">
      <alignment horizontal="center" vertical="center"/>
      <protection locked="0"/>
    </xf>
    <xf numFmtId="0" fontId="11" fillId="0" borderId="12" xfId="6" applyFont="1" applyBorder="1" applyAlignment="1" applyProtection="1">
      <alignment horizontal="center" vertical="center"/>
      <protection locked="0"/>
    </xf>
    <xf numFmtId="0" fontId="11" fillId="0" borderId="8" xfId="6" applyFont="1" applyBorder="1" applyAlignment="1" applyProtection="1">
      <alignment horizontal="center" vertical="center"/>
      <protection locked="0"/>
    </xf>
    <xf numFmtId="0" fontId="10" fillId="2" borderId="12" xfId="6" applyFont="1" applyFill="1" applyBorder="1" applyAlignment="1" applyProtection="1">
      <alignment horizontal="center" vertical="center" wrapText="1"/>
    </xf>
    <xf numFmtId="0" fontId="10" fillId="2" borderId="8" xfId="6" applyFont="1" applyFill="1" applyBorder="1" applyAlignment="1" applyProtection="1">
      <alignment horizontal="center" vertical="center" wrapText="1"/>
    </xf>
    <xf numFmtId="0" fontId="10" fillId="2" borderId="5" xfId="6" applyFont="1" applyFill="1" applyBorder="1" applyAlignment="1" applyProtection="1">
      <alignment horizontal="center" vertical="center" wrapText="1"/>
    </xf>
    <xf numFmtId="0" fontId="10" fillId="2" borderId="12" xfId="6" applyFont="1" applyFill="1" applyBorder="1" applyAlignment="1" applyProtection="1">
      <alignment horizontal="center" vertical="center"/>
    </xf>
    <xf numFmtId="0" fontId="10" fillId="2" borderId="8" xfId="6" applyFont="1" applyFill="1" applyBorder="1" applyAlignment="1" applyProtection="1">
      <alignment horizontal="center" vertical="center"/>
    </xf>
    <xf numFmtId="0" fontId="10" fillId="2" borderId="5" xfId="6" applyFont="1" applyFill="1" applyBorder="1" applyAlignment="1" applyProtection="1">
      <alignment horizontal="center" vertical="center"/>
    </xf>
    <xf numFmtId="0" fontId="50" fillId="0" borderId="2" xfId="7" applyFont="1" applyFill="1" applyBorder="1" applyAlignment="1">
      <alignment horizontal="left" vertical="top" wrapText="1"/>
    </xf>
    <xf numFmtId="0" fontId="50" fillId="0" borderId="9" xfId="7" applyFont="1" applyFill="1" applyBorder="1" applyAlignment="1">
      <alignment horizontal="left" vertical="top" wrapText="1"/>
    </xf>
    <xf numFmtId="0" fontId="50" fillId="0" borderId="6" xfId="7" applyFont="1" applyFill="1" applyBorder="1" applyAlignment="1">
      <alignment horizontal="left" vertical="top" wrapText="1"/>
    </xf>
    <xf numFmtId="0" fontId="51" fillId="0" borderId="16" xfId="7" applyFont="1" applyBorder="1" applyAlignment="1">
      <alignment horizontal="left" vertical="top" wrapText="1"/>
    </xf>
    <xf numFmtId="0" fontId="51" fillId="0" borderId="0" xfId="7" applyFont="1" applyBorder="1" applyAlignment="1">
      <alignment horizontal="left" vertical="top" wrapText="1"/>
    </xf>
    <xf numFmtId="0" fontId="51" fillId="0" borderId="18" xfId="7" applyFont="1" applyBorder="1" applyAlignment="1">
      <alignment horizontal="left" vertical="top" wrapText="1"/>
    </xf>
    <xf numFmtId="0" fontId="51" fillId="0" borderId="10" xfId="7" applyFont="1" applyBorder="1" applyAlignment="1">
      <alignment horizontal="left" vertical="top" wrapText="1"/>
    </xf>
    <xf numFmtId="0" fontId="51" fillId="0" borderId="15" xfId="7" applyFont="1" applyBorder="1" applyAlignment="1">
      <alignment horizontal="left" vertical="top" wrapText="1"/>
    </xf>
    <xf numFmtId="0" fontId="51" fillId="0" borderId="13" xfId="7" applyFont="1" applyBorder="1" applyAlignment="1">
      <alignment horizontal="left" vertical="top" wrapText="1"/>
    </xf>
    <xf numFmtId="0" fontId="9" fillId="0" borderId="2" xfId="7" applyFont="1" applyFill="1" applyBorder="1" applyAlignment="1">
      <alignment horizontal="left" vertical="top" wrapText="1"/>
    </xf>
    <xf numFmtId="0" fontId="9" fillId="0" borderId="9" xfId="7" applyFont="1" applyFill="1" applyBorder="1" applyAlignment="1">
      <alignment horizontal="left" vertical="top" wrapText="1"/>
    </xf>
    <xf numFmtId="0" fontId="9" fillId="0" borderId="16" xfId="7" applyFont="1" applyFill="1" applyBorder="1" applyAlignment="1">
      <alignment horizontal="left" vertical="top" wrapText="1"/>
    </xf>
    <xf numFmtId="0" fontId="9" fillId="0" borderId="0" xfId="7" applyFont="1" applyFill="1" applyBorder="1" applyAlignment="1">
      <alignment horizontal="left" vertical="top" wrapText="1"/>
    </xf>
    <xf numFmtId="0" fontId="9" fillId="0" borderId="10" xfId="7" applyFont="1" applyFill="1" applyBorder="1" applyAlignment="1">
      <alignment horizontal="left" vertical="top" wrapText="1"/>
    </xf>
    <xf numFmtId="0" fontId="9" fillId="0" borderId="15" xfId="7" applyFont="1" applyFill="1" applyBorder="1" applyAlignment="1">
      <alignment horizontal="left" vertical="top" wrapText="1"/>
    </xf>
    <xf numFmtId="0" fontId="2" fillId="0" borderId="9" xfId="7" applyBorder="1" applyAlignment="1">
      <alignment horizontal="left" vertical="top" wrapText="1"/>
    </xf>
    <xf numFmtId="0" fontId="2" fillId="0" borderId="16" xfId="7" applyBorder="1" applyAlignment="1">
      <alignment horizontal="left" vertical="top" wrapText="1"/>
    </xf>
    <xf numFmtId="0" fontId="2" fillId="0" borderId="0" xfId="7" applyBorder="1" applyAlignment="1">
      <alignment horizontal="left" vertical="top" wrapText="1"/>
    </xf>
    <xf numFmtId="0" fontId="2" fillId="0" borderId="10" xfId="7" applyBorder="1" applyAlignment="1">
      <alignment horizontal="left" vertical="top" wrapText="1"/>
    </xf>
    <xf numFmtId="0" fontId="2" fillId="0" borderId="15" xfId="7" applyBorder="1" applyAlignment="1">
      <alignment horizontal="left" vertical="top" wrapText="1"/>
    </xf>
    <xf numFmtId="0" fontId="9" fillId="0" borderId="6" xfId="7" applyFont="1" applyFill="1" applyBorder="1" applyAlignment="1">
      <alignment horizontal="left" vertical="top" wrapText="1"/>
    </xf>
    <xf numFmtId="0" fontId="2" fillId="0" borderId="0" xfId="7" applyAlignment="1">
      <alignment horizontal="left" vertical="top" wrapText="1"/>
    </xf>
    <xf numFmtId="0" fontId="2" fillId="0" borderId="18" xfId="7" applyBorder="1" applyAlignment="1">
      <alignment horizontal="left" vertical="top" wrapText="1"/>
    </xf>
    <xf numFmtId="0" fontId="2" fillId="0" borderId="13" xfId="7" applyBorder="1" applyAlignment="1">
      <alignment horizontal="left" vertical="top" wrapText="1"/>
    </xf>
    <xf numFmtId="0" fontId="41" fillId="0" borderId="16" xfId="7" applyFont="1" applyBorder="1" applyAlignment="1">
      <alignment horizontal="left" vertical="top" wrapText="1"/>
    </xf>
    <xf numFmtId="0" fontId="41" fillId="0" borderId="0" xfId="7" applyFont="1" applyBorder="1" applyAlignment="1">
      <alignment horizontal="left" vertical="top" wrapText="1"/>
    </xf>
    <xf numFmtId="0" fontId="41" fillId="0" borderId="18" xfId="7" applyFont="1" applyBorder="1" applyAlignment="1">
      <alignment horizontal="left" vertical="top" wrapText="1"/>
    </xf>
    <xf numFmtId="0" fontId="41" fillId="0" borderId="10" xfId="7" applyFont="1" applyBorder="1" applyAlignment="1">
      <alignment horizontal="left" vertical="top" wrapText="1"/>
    </xf>
    <xf numFmtId="0" fontId="41" fillId="0" borderId="15" xfId="7" applyFont="1" applyBorder="1" applyAlignment="1">
      <alignment horizontal="left" vertical="top" wrapText="1"/>
    </xf>
    <xf numFmtId="0" fontId="41" fillId="0" borderId="13" xfId="7" applyFont="1" applyBorder="1" applyAlignment="1">
      <alignment horizontal="left" vertical="top" wrapText="1"/>
    </xf>
    <xf numFmtId="0" fontId="36" fillId="0" borderId="0" xfId="7" applyFont="1" applyAlignment="1">
      <alignment horizontal="left" vertical="center"/>
    </xf>
    <xf numFmtId="0" fontId="16" fillId="4" borderId="4" xfId="7" applyFont="1" applyFill="1" applyBorder="1" applyAlignment="1">
      <alignment vertical="top" wrapText="1"/>
    </xf>
    <xf numFmtId="0" fontId="16" fillId="4" borderId="8" xfId="7" applyFont="1" applyFill="1" applyBorder="1" applyAlignment="1">
      <alignment vertical="top" wrapText="1"/>
    </xf>
    <xf numFmtId="0" fontId="16" fillId="4" borderId="5" xfId="7" applyFont="1" applyFill="1" applyBorder="1" applyAlignment="1">
      <alignment vertical="top" wrapText="1"/>
    </xf>
    <xf numFmtId="0" fontId="16" fillId="4" borderId="4" xfId="7" applyFont="1" applyFill="1" applyBorder="1" applyAlignment="1">
      <alignment horizontal="left" vertical="top" wrapText="1"/>
    </xf>
    <xf numFmtId="0" fontId="16" fillId="4" borderId="8" xfId="7" applyFont="1" applyFill="1" applyBorder="1" applyAlignment="1">
      <alignment horizontal="left" vertical="top" wrapText="1"/>
    </xf>
    <xf numFmtId="0" fontId="16" fillId="4" borderId="5" xfId="7" applyFont="1" applyFill="1" applyBorder="1" applyAlignment="1">
      <alignment horizontal="left" vertical="top" wrapText="1"/>
    </xf>
    <xf numFmtId="0" fontId="22" fillId="4" borderId="2" xfId="7" applyFont="1" applyFill="1" applyBorder="1" applyAlignment="1">
      <alignment horizontal="left" vertical="top" wrapText="1"/>
    </xf>
    <xf numFmtId="0" fontId="16" fillId="4" borderId="9" xfId="7" applyFont="1" applyFill="1" applyBorder="1" applyAlignment="1">
      <alignment horizontal="left" vertical="top" wrapText="1"/>
    </xf>
    <xf numFmtId="0" fontId="16" fillId="4" borderId="6" xfId="7" applyFont="1" applyFill="1" applyBorder="1" applyAlignment="1">
      <alignment horizontal="left" vertical="top" wrapText="1"/>
    </xf>
    <xf numFmtId="0" fontId="16" fillId="4" borderId="2" xfId="7" applyFont="1" applyFill="1" applyBorder="1" applyAlignment="1">
      <alignment horizontal="left" vertical="top" wrapText="1"/>
    </xf>
    <xf numFmtId="0" fontId="8" fillId="5" borderId="4" xfId="7" applyFont="1" applyFill="1" applyBorder="1" applyAlignment="1">
      <alignment horizontal="left" vertical="top" wrapText="1"/>
    </xf>
    <xf numFmtId="0" fontId="8" fillId="5" borderId="8" xfId="7" applyFont="1" applyFill="1" applyBorder="1" applyAlignment="1">
      <alignment horizontal="left" vertical="top" wrapText="1"/>
    </xf>
    <xf numFmtId="0" fontId="8" fillId="5" borderId="5" xfId="7" applyFont="1" applyFill="1" applyBorder="1" applyAlignment="1">
      <alignment horizontal="left" vertical="top" wrapText="1"/>
    </xf>
    <xf numFmtId="0" fontId="8" fillId="24" borderId="80" xfId="7" applyFont="1" applyFill="1" applyBorder="1" applyAlignment="1">
      <alignment horizontal="left" vertical="top" wrapText="1"/>
    </xf>
    <xf numFmtId="0" fontId="8" fillId="24" borderId="81" xfId="7" applyFont="1" applyFill="1" applyBorder="1" applyAlignment="1">
      <alignment horizontal="left" vertical="top" wrapText="1"/>
    </xf>
    <xf numFmtId="0" fontId="8" fillId="24" borderId="82" xfId="7" applyFont="1" applyFill="1" applyBorder="1" applyAlignment="1">
      <alignment horizontal="left" vertical="top" wrapText="1"/>
    </xf>
    <xf numFmtId="0" fontId="30" fillId="4" borderId="86" xfId="7" applyFont="1" applyFill="1" applyBorder="1" applyAlignment="1">
      <alignment horizontal="center" vertical="center" wrapText="1"/>
    </xf>
    <xf numFmtId="0" fontId="30" fillId="4" borderId="87" xfId="7" applyFont="1" applyFill="1" applyBorder="1" applyAlignment="1">
      <alignment horizontal="center" vertical="center" wrapText="1"/>
    </xf>
    <xf numFmtId="0" fontId="30" fillId="4" borderId="88" xfId="7" applyFont="1" applyFill="1" applyBorder="1" applyAlignment="1">
      <alignment horizontal="center" vertical="center" wrapText="1"/>
    </xf>
    <xf numFmtId="0" fontId="46" fillId="4" borderId="87" xfId="7" applyFont="1" applyFill="1" applyBorder="1" applyAlignment="1">
      <alignment horizontal="center" vertical="center" wrapText="1"/>
    </xf>
    <xf numFmtId="0" fontId="46" fillId="4" borderId="88" xfId="7" applyFont="1" applyFill="1" applyBorder="1" applyAlignment="1">
      <alignment horizontal="center" vertical="center" wrapText="1"/>
    </xf>
    <xf numFmtId="0" fontId="30" fillId="4" borderId="86" xfId="7" applyFont="1" applyFill="1" applyBorder="1" applyAlignment="1">
      <alignment horizontal="center" vertical="center"/>
    </xf>
    <xf numFmtId="0" fontId="30" fillId="4" borderId="87" xfId="7" applyFont="1" applyFill="1" applyBorder="1" applyAlignment="1">
      <alignment horizontal="center" vertical="center"/>
    </xf>
    <xf numFmtId="0" fontId="30" fillId="4" borderId="88" xfId="7" applyFont="1" applyFill="1" applyBorder="1" applyAlignment="1">
      <alignment horizontal="center" vertical="center"/>
    </xf>
    <xf numFmtId="0" fontId="9" fillId="5" borderId="4" xfId="5" applyFont="1" applyFill="1" applyBorder="1" applyAlignment="1" applyProtection="1">
      <alignment horizontal="left" vertical="center" wrapText="1"/>
    </xf>
    <xf numFmtId="0" fontId="9" fillId="5" borderId="8" xfId="5" applyFont="1" applyFill="1" applyBorder="1" applyAlignment="1" applyProtection="1">
      <alignment horizontal="left" vertical="center" wrapText="1"/>
    </xf>
    <xf numFmtId="0" fontId="9" fillId="5" borderId="5" xfId="5" applyFont="1" applyFill="1" applyBorder="1" applyAlignment="1" applyProtection="1">
      <alignment horizontal="left" vertical="center" wrapText="1"/>
    </xf>
    <xf numFmtId="0" fontId="8" fillId="24" borderId="2" xfId="7" applyFont="1" applyFill="1" applyBorder="1" applyAlignment="1">
      <alignment horizontal="left" vertical="top" wrapText="1"/>
    </xf>
    <xf numFmtId="0" fontId="8" fillId="24" borderId="9" xfId="7" applyFont="1" applyFill="1" applyBorder="1" applyAlignment="1">
      <alignment horizontal="left" vertical="top" wrapText="1"/>
    </xf>
    <xf numFmtId="0" fontId="8" fillId="24" borderId="6" xfId="7" applyFont="1" applyFill="1" applyBorder="1" applyAlignment="1">
      <alignment horizontal="left" vertical="top" wrapText="1"/>
    </xf>
    <xf numFmtId="0" fontId="8" fillId="0" borderId="83" xfId="7" applyFont="1" applyBorder="1" applyAlignment="1">
      <alignment horizontal="left" vertical="top" wrapText="1"/>
    </xf>
    <xf numFmtId="0" fontId="8" fillId="0" borderId="84" xfId="7" applyFont="1" applyBorder="1" applyAlignment="1">
      <alignment horizontal="left" vertical="top" wrapText="1"/>
    </xf>
    <xf numFmtId="0" fontId="8" fillId="0" borderId="85" xfId="7" applyFont="1" applyBorder="1" applyAlignment="1">
      <alignment horizontal="left" vertical="top" wrapText="1"/>
    </xf>
    <xf numFmtId="0" fontId="9" fillId="0" borderId="55" xfId="8" applyFont="1" applyFill="1" applyBorder="1" applyAlignment="1" applyProtection="1">
      <alignment horizontal="center" vertical="center" wrapText="1"/>
    </xf>
    <xf numFmtId="0" fontId="9" fillId="0" borderId="35" xfId="8" applyFont="1" applyFill="1" applyBorder="1" applyAlignment="1" applyProtection="1">
      <alignment horizontal="center" vertical="center" wrapText="1"/>
    </xf>
    <xf numFmtId="0" fontId="9" fillId="0" borderId="48" xfId="8" applyFont="1" applyFill="1" applyBorder="1" applyAlignment="1" applyProtection="1">
      <alignment horizontal="center" vertical="center" wrapText="1"/>
    </xf>
    <xf numFmtId="0" fontId="9" fillId="0" borderId="47" xfId="8" applyFont="1" applyFill="1" applyBorder="1" applyAlignment="1" applyProtection="1">
      <alignment horizontal="left" vertical="top" wrapText="1"/>
      <protection locked="0"/>
    </xf>
    <xf numFmtId="0" fontId="9" fillId="0" borderId="35" xfId="8" applyFont="1" applyFill="1" applyBorder="1" applyAlignment="1" applyProtection="1">
      <alignment horizontal="left" vertical="top" wrapText="1"/>
      <protection locked="0"/>
    </xf>
    <xf numFmtId="0" fontId="9" fillId="0" borderId="37" xfId="8" applyFont="1" applyFill="1" applyBorder="1" applyAlignment="1" applyProtection="1">
      <alignment horizontal="left" vertical="top" wrapText="1"/>
      <protection locked="0"/>
    </xf>
    <xf numFmtId="0" fontId="9" fillId="5" borderId="4" xfId="8" applyFont="1" applyFill="1" applyBorder="1" applyAlignment="1" applyProtection="1">
      <alignment horizontal="right" vertical="center"/>
    </xf>
    <xf numFmtId="0" fontId="9" fillId="5" borderId="8" xfId="8" applyFont="1" applyFill="1" applyBorder="1" applyAlignment="1" applyProtection="1">
      <alignment horizontal="right" vertical="center"/>
    </xf>
    <xf numFmtId="0" fontId="9" fillId="5" borderId="5" xfId="8" applyFont="1" applyFill="1" applyBorder="1" applyAlignment="1" applyProtection="1">
      <alignment horizontal="right" vertical="center"/>
    </xf>
    <xf numFmtId="0" fontId="9" fillId="2" borderId="55" xfId="8" applyFont="1" applyFill="1" applyBorder="1" applyAlignment="1" applyProtection="1">
      <alignment horizontal="center" vertical="center" wrapText="1"/>
    </xf>
    <xf numFmtId="0" fontId="9" fillId="2" borderId="35" xfId="8" applyFont="1" applyFill="1" applyBorder="1" applyAlignment="1" applyProtection="1">
      <alignment horizontal="center" vertical="center" wrapText="1"/>
    </xf>
    <xf numFmtId="0" fontId="9" fillId="2" borderId="48" xfId="8" applyFont="1" applyFill="1" applyBorder="1" applyAlignment="1" applyProtection="1">
      <alignment horizontal="center" vertical="center" wrapText="1"/>
    </xf>
    <xf numFmtId="0" fontId="9" fillId="2" borderId="47" xfId="8" applyFont="1" applyFill="1" applyBorder="1" applyAlignment="1" applyProtection="1">
      <alignment horizontal="center" vertical="center"/>
    </xf>
    <xf numFmtId="0" fontId="9" fillId="2" borderId="35" xfId="8" applyFont="1" applyFill="1" applyBorder="1" applyAlignment="1" applyProtection="1">
      <alignment horizontal="center" vertical="center"/>
    </xf>
    <xf numFmtId="0" fontId="9" fillId="2" borderId="37" xfId="8" applyFont="1" applyFill="1" applyBorder="1" applyAlignment="1" applyProtection="1">
      <alignment horizontal="center" vertical="center"/>
    </xf>
    <xf numFmtId="55" fontId="9" fillId="0" borderId="55" xfId="8" applyNumberFormat="1" applyFont="1" applyFill="1" applyBorder="1" applyAlignment="1" applyProtection="1">
      <alignment horizontal="center" vertical="center" wrapText="1"/>
    </xf>
    <xf numFmtId="0" fontId="9" fillId="0" borderId="35" xfId="8" applyNumberFormat="1" applyFont="1" applyFill="1" applyBorder="1" applyAlignment="1" applyProtection="1">
      <alignment horizontal="center" vertical="center" wrapText="1"/>
    </xf>
    <xf numFmtId="0" fontId="9" fillId="0" borderId="48" xfId="8" applyNumberFormat="1" applyFont="1" applyFill="1" applyBorder="1" applyAlignment="1" applyProtection="1">
      <alignment horizontal="center" vertical="center" wrapText="1"/>
    </xf>
    <xf numFmtId="0" fontId="49" fillId="0" borderId="0" xfId="8" applyFont="1" applyAlignment="1">
      <alignment horizontal="center" vertical="center"/>
    </xf>
    <xf numFmtId="0" fontId="10" fillId="2" borderId="24" xfId="8" applyFont="1" applyFill="1" applyBorder="1" applyAlignment="1" applyProtection="1">
      <alignment horizontal="left" vertical="center" wrapText="1"/>
    </xf>
    <xf numFmtId="0" fontId="10" fillId="2" borderId="25" xfId="8" applyFont="1" applyFill="1" applyBorder="1" applyAlignment="1" applyProtection="1">
      <alignment horizontal="left" vertical="center" wrapText="1"/>
    </xf>
    <xf numFmtId="0" fontId="10" fillId="2" borderId="28" xfId="8" applyFont="1" applyFill="1" applyBorder="1" applyAlignment="1" applyProtection="1">
      <alignment horizontal="left" vertical="center" wrapText="1"/>
    </xf>
    <xf numFmtId="0" fontId="9" fillId="0" borderId="34" xfId="8" applyFont="1" applyBorder="1" applyAlignment="1" applyProtection="1">
      <alignment horizontal="left" vertical="top" wrapText="1"/>
      <protection locked="0"/>
    </xf>
    <xf numFmtId="0" fontId="9" fillId="0" borderId="31" xfId="8" applyFont="1" applyBorder="1" applyAlignment="1" applyProtection="1">
      <alignment horizontal="left" vertical="top" wrapText="1"/>
      <protection locked="0"/>
    </xf>
    <xf numFmtId="0" fontId="9" fillId="0" borderId="32" xfId="8" applyFont="1" applyBorder="1" applyAlignment="1" applyProtection="1">
      <alignment horizontal="left" vertical="top" wrapText="1"/>
      <protection locked="0"/>
    </xf>
    <xf numFmtId="0" fontId="9" fillId="0" borderId="16" xfId="8" applyFont="1" applyBorder="1" applyAlignment="1" applyProtection="1">
      <alignment horizontal="left" vertical="top" wrapText="1"/>
      <protection locked="0"/>
    </xf>
    <xf numFmtId="0" fontId="9" fillId="0" borderId="0" xfId="8" applyFont="1" applyBorder="1" applyAlignment="1" applyProtection="1">
      <alignment horizontal="left" vertical="top" wrapText="1"/>
      <protection locked="0"/>
    </xf>
    <xf numFmtId="0" fontId="9" fillId="0" borderId="18" xfId="8" applyFont="1" applyBorder="1" applyAlignment="1" applyProtection="1">
      <alignment horizontal="left" vertical="top" wrapText="1"/>
      <protection locked="0"/>
    </xf>
    <xf numFmtId="0" fontId="9" fillId="0" borderId="10" xfId="8" applyFont="1" applyBorder="1" applyAlignment="1" applyProtection="1">
      <alignment horizontal="left" vertical="top" wrapText="1"/>
      <protection locked="0"/>
    </xf>
    <xf numFmtId="0" fontId="9" fillId="0" borderId="15" xfId="8" applyFont="1" applyBorder="1" applyAlignment="1" applyProtection="1">
      <alignment horizontal="left" vertical="top" wrapText="1"/>
      <protection locked="0"/>
    </xf>
    <xf numFmtId="0" fontId="9" fillId="0" borderId="13" xfId="8" applyFont="1" applyBorder="1" applyAlignment="1" applyProtection="1">
      <alignment horizontal="left" vertical="top" wrapText="1"/>
      <protection locked="0"/>
    </xf>
    <xf numFmtId="0" fontId="9" fillId="0" borderId="58" xfId="8" applyFont="1" applyFill="1" applyBorder="1" applyAlignment="1" applyProtection="1">
      <alignment horizontal="center" vertical="center" wrapText="1"/>
    </xf>
    <xf numFmtId="0" fontId="9" fillId="0" borderId="19" xfId="8" applyFont="1" applyFill="1" applyBorder="1" applyAlignment="1" applyProtection="1">
      <alignment horizontal="center" vertical="center" wrapText="1"/>
    </xf>
    <xf numFmtId="0" fontId="9" fillId="0" borderId="20" xfId="8" applyFont="1" applyFill="1" applyBorder="1" applyAlignment="1" applyProtection="1">
      <alignment horizontal="center" vertical="center" wrapText="1"/>
    </xf>
    <xf numFmtId="0" fontId="9" fillId="0" borderId="21" xfId="8" applyFont="1" applyFill="1" applyBorder="1" applyAlignment="1" applyProtection="1">
      <alignment horizontal="left" vertical="top" wrapText="1"/>
      <protection locked="0"/>
    </xf>
    <xf numFmtId="0" fontId="9" fillId="0" borderId="19" xfId="8" applyFont="1" applyFill="1" applyBorder="1" applyAlignment="1" applyProtection="1">
      <alignment horizontal="left" vertical="top" wrapText="1"/>
      <protection locked="0"/>
    </xf>
    <xf numFmtId="0" fontId="9" fillId="0" borderId="60" xfId="8" applyFont="1" applyFill="1" applyBorder="1" applyAlignment="1" applyProtection="1">
      <alignment horizontal="left" vertical="top" wrapText="1"/>
      <protection locked="0"/>
    </xf>
    <xf numFmtId="0" fontId="9" fillId="2" borderId="0" xfId="5" applyFont="1" applyFill="1" applyBorder="1" applyAlignment="1" applyProtection="1">
      <alignment horizontal="left" vertical="center" wrapText="1"/>
    </xf>
    <xf numFmtId="0" fontId="9" fillId="2" borderId="51" xfId="5" applyFont="1" applyFill="1" applyBorder="1" applyAlignment="1" applyProtection="1">
      <alignment horizontal="left" vertical="center" wrapText="1"/>
    </xf>
    <xf numFmtId="0" fontId="9" fillId="2" borderId="25" xfId="5" applyFont="1" applyFill="1" applyBorder="1" applyAlignment="1" applyProtection="1">
      <alignment horizontal="left" vertical="center" wrapText="1"/>
    </xf>
    <xf numFmtId="0" fontId="9" fillId="2" borderId="27" xfId="5" applyFont="1" applyFill="1" applyBorder="1" applyAlignment="1" applyProtection="1">
      <alignment horizontal="left" vertical="center" wrapText="1"/>
    </xf>
    <xf numFmtId="0" fontId="9" fillId="3" borderId="31" xfId="5" applyFont="1" applyFill="1" applyBorder="1" applyAlignment="1" applyProtection="1">
      <alignment horizontal="left" vertical="top" wrapText="1"/>
      <protection locked="0"/>
    </xf>
    <xf numFmtId="0" fontId="9" fillId="3" borderId="32" xfId="5" applyFont="1" applyFill="1" applyBorder="1" applyAlignment="1" applyProtection="1">
      <alignment horizontal="left" vertical="top" wrapText="1"/>
      <protection locked="0"/>
    </xf>
    <xf numFmtId="0" fontId="9" fillId="3" borderId="0" xfId="5" applyFont="1" applyFill="1" applyBorder="1" applyAlignment="1" applyProtection="1">
      <alignment horizontal="left" vertical="top" wrapText="1"/>
      <protection locked="0"/>
    </xf>
    <xf numFmtId="0" fontId="9" fillId="3" borderId="18" xfId="5" applyFont="1" applyFill="1" applyBorder="1" applyAlignment="1" applyProtection="1">
      <alignment horizontal="left" vertical="top" wrapText="1"/>
      <protection locked="0"/>
    </xf>
    <xf numFmtId="0" fontId="9" fillId="3" borderId="25" xfId="5" applyFont="1" applyFill="1" applyBorder="1" applyAlignment="1" applyProtection="1">
      <alignment horizontal="left" vertical="top" wrapText="1"/>
      <protection locked="0"/>
    </xf>
    <xf numFmtId="0" fontId="9" fillId="3" borderId="28" xfId="5" applyFont="1" applyFill="1" applyBorder="1" applyAlignment="1" applyProtection="1">
      <alignment horizontal="left" vertical="top" wrapText="1"/>
      <protection locked="0"/>
    </xf>
    <xf numFmtId="0" fontId="9" fillId="2" borderId="46" xfId="5" applyFont="1" applyFill="1" applyBorder="1" applyAlignment="1" applyProtection="1">
      <alignment horizontal="center" vertical="center" wrapText="1"/>
    </xf>
    <xf numFmtId="0" fontId="9" fillId="2" borderId="36" xfId="5" applyFont="1" applyFill="1" applyBorder="1" applyAlignment="1" applyProtection="1">
      <alignment horizontal="center" vertical="center" wrapText="1"/>
    </xf>
    <xf numFmtId="0" fontId="9" fillId="0" borderId="47" xfId="5" applyFont="1" applyFill="1" applyBorder="1" applyAlignment="1" applyProtection="1">
      <alignment horizontal="left" vertical="center" wrapText="1"/>
      <protection locked="0"/>
    </xf>
    <xf numFmtId="0" fontId="9" fillId="0" borderId="35" xfId="5" applyFont="1" applyFill="1" applyBorder="1" applyAlignment="1" applyProtection="1">
      <alignment horizontal="left" vertical="center" wrapText="1"/>
      <protection locked="0"/>
    </xf>
    <xf numFmtId="0" fontId="9" fillId="0" borderId="37" xfId="5" applyFont="1" applyFill="1" applyBorder="1" applyAlignment="1" applyProtection="1">
      <alignment horizontal="left" vertical="center" wrapText="1"/>
      <protection locked="0"/>
    </xf>
    <xf numFmtId="0" fontId="9" fillId="2" borderId="31" xfId="5" applyFont="1" applyFill="1" applyBorder="1" applyAlignment="1" applyProtection="1">
      <alignment horizontal="left" vertical="center" wrapText="1"/>
    </xf>
    <xf numFmtId="0" fontId="9" fillId="2" borderId="59" xfId="5" applyFont="1" applyFill="1" applyBorder="1" applyAlignment="1" applyProtection="1">
      <alignment horizontal="left" vertical="center" wrapText="1"/>
    </xf>
    <xf numFmtId="0" fontId="9" fillId="3" borderId="47" xfId="5" applyFont="1" applyFill="1" applyBorder="1" applyAlignment="1" applyProtection="1">
      <alignment horizontal="left" vertical="center" wrapText="1"/>
      <protection locked="0"/>
    </xf>
    <xf numFmtId="0" fontId="9" fillId="3" borderId="35" xfId="5" applyFont="1" applyFill="1" applyBorder="1" applyAlignment="1" applyProtection="1">
      <alignment horizontal="left" vertical="center" wrapText="1"/>
      <protection locked="0"/>
    </xf>
    <xf numFmtId="0" fontId="9" fillId="3" borderId="37" xfId="5" applyFont="1" applyFill="1" applyBorder="1" applyAlignment="1" applyProtection="1">
      <alignment horizontal="left" vertical="center" wrapText="1"/>
      <protection locked="0"/>
    </xf>
    <xf numFmtId="0" fontId="9" fillId="2" borderId="47" xfId="5" applyFont="1" applyFill="1" applyBorder="1" applyAlignment="1" applyProtection="1">
      <alignment horizontal="left" vertical="center" wrapText="1"/>
    </xf>
    <xf numFmtId="0" fontId="9" fillId="2" borderId="35" xfId="5" applyFont="1" applyFill="1" applyBorder="1" applyAlignment="1" applyProtection="1">
      <alignment horizontal="left" vertical="center" wrapText="1"/>
    </xf>
    <xf numFmtId="0" fontId="9" fillId="2" borderId="48" xfId="5" applyFont="1" applyFill="1" applyBorder="1" applyAlignment="1" applyProtection="1">
      <alignment horizontal="left" vertical="center" wrapText="1"/>
    </xf>
    <xf numFmtId="0" fontId="9" fillId="2" borderId="15" xfId="5" applyFont="1" applyFill="1" applyBorder="1" applyAlignment="1" applyProtection="1">
      <alignment horizontal="left" vertical="center" wrapText="1"/>
    </xf>
    <xf numFmtId="0" fontId="9" fillId="2" borderId="45" xfId="5" applyFont="1" applyFill="1" applyBorder="1" applyAlignment="1" applyProtection="1">
      <alignment horizontal="left" vertical="center" wrapText="1"/>
    </xf>
    <xf numFmtId="0" fontId="9" fillId="3" borderId="70" xfId="5" applyFont="1" applyFill="1" applyBorder="1" applyAlignment="1" applyProtection="1">
      <alignment horizontal="left" vertical="top" wrapText="1"/>
      <protection locked="0"/>
    </xf>
    <xf numFmtId="0" fontId="9" fillId="3" borderId="50" xfId="5" applyFont="1" applyFill="1" applyBorder="1" applyAlignment="1" applyProtection="1">
      <alignment horizontal="left" vertical="top" wrapText="1"/>
      <protection locked="0"/>
    </xf>
    <xf numFmtId="0" fontId="9" fillId="3" borderId="44" xfId="5" applyFont="1" applyFill="1" applyBorder="1" applyAlignment="1" applyProtection="1">
      <alignment horizontal="left" vertical="top" wrapText="1"/>
      <protection locked="0"/>
    </xf>
    <xf numFmtId="0" fontId="9" fillId="3" borderId="15" xfId="5" applyFont="1" applyFill="1" applyBorder="1" applyAlignment="1" applyProtection="1">
      <alignment horizontal="left" vertical="top" wrapText="1"/>
      <protection locked="0"/>
    </xf>
    <xf numFmtId="0" fontId="9" fillId="3" borderId="13" xfId="5" applyFont="1" applyFill="1" applyBorder="1" applyAlignment="1" applyProtection="1">
      <alignment horizontal="left" vertical="top" wrapText="1"/>
      <protection locked="0"/>
    </xf>
    <xf numFmtId="0" fontId="9" fillId="2" borderId="61" xfId="5" applyFont="1" applyFill="1" applyBorder="1" applyAlignment="1" applyProtection="1">
      <alignment horizontal="center" vertical="center" wrapText="1"/>
    </xf>
    <xf numFmtId="0" fontId="9" fillId="2" borderId="54" xfId="5" applyFont="1" applyFill="1" applyBorder="1" applyAlignment="1" applyProtection="1">
      <alignment horizontal="center" vertical="center" wrapText="1"/>
    </xf>
    <xf numFmtId="0" fontId="10" fillId="2" borderId="33" xfId="5" applyFont="1" applyFill="1" applyBorder="1" applyAlignment="1" applyProtection="1">
      <alignment horizontal="left" vertical="center"/>
    </xf>
    <xf numFmtId="0" fontId="10" fillId="2" borderId="30" xfId="5" applyFont="1" applyFill="1" applyBorder="1" applyAlignment="1" applyProtection="1">
      <alignment horizontal="left" vertical="center"/>
    </xf>
    <xf numFmtId="0" fontId="10" fillId="2" borderId="29" xfId="5" applyFont="1" applyFill="1" applyBorder="1" applyAlignment="1" applyProtection="1">
      <alignment horizontal="left" vertical="center"/>
    </xf>
    <xf numFmtId="0" fontId="9" fillId="2" borderId="47" xfId="5" applyFont="1" applyFill="1" applyBorder="1" applyAlignment="1" applyProtection="1">
      <alignment horizontal="center" vertical="center" wrapText="1"/>
    </xf>
    <xf numFmtId="0" fontId="9" fillId="2" borderId="35" xfId="5" applyFont="1" applyFill="1" applyBorder="1" applyAlignment="1" applyProtection="1">
      <alignment horizontal="center" vertical="center" wrapText="1"/>
    </xf>
    <xf numFmtId="0" fontId="9" fillId="2" borderId="48" xfId="5" applyFont="1" applyFill="1" applyBorder="1" applyAlignment="1" applyProtection="1">
      <alignment horizontal="center" vertical="center" wrapText="1"/>
    </xf>
    <xf numFmtId="0" fontId="9" fillId="0" borderId="47" xfId="5" applyFont="1" applyBorder="1" applyAlignment="1" applyProtection="1">
      <alignment horizontal="center" vertical="center" wrapText="1"/>
      <protection locked="0"/>
    </xf>
    <xf numFmtId="0" fontId="9" fillId="0" borderId="35" xfId="5" applyFont="1" applyBorder="1" applyAlignment="1" applyProtection="1">
      <alignment horizontal="center" vertical="center" wrapText="1"/>
      <protection locked="0"/>
    </xf>
    <xf numFmtId="0" fontId="9" fillId="0" borderId="48" xfId="5" applyFont="1" applyBorder="1" applyAlignment="1" applyProtection="1">
      <alignment horizontal="center" vertical="center" wrapText="1"/>
      <protection locked="0"/>
    </xf>
    <xf numFmtId="0" fontId="11" fillId="0" borderId="47" xfId="5" applyFont="1" applyBorder="1" applyAlignment="1" applyProtection="1">
      <alignment horizontal="left" vertical="center" wrapText="1"/>
      <protection locked="0"/>
    </xf>
    <xf numFmtId="0" fontId="11" fillId="0" borderId="35" xfId="5" applyFont="1" applyBorder="1" applyAlignment="1" applyProtection="1">
      <alignment horizontal="left" vertical="center" wrapText="1"/>
      <protection locked="0"/>
    </xf>
    <xf numFmtId="0" fontId="11" fillId="0" borderId="37" xfId="5" applyFont="1" applyBorder="1" applyAlignment="1" applyProtection="1">
      <alignment horizontal="left" vertical="center" wrapText="1"/>
      <protection locked="0"/>
    </xf>
    <xf numFmtId="0" fontId="11" fillId="0" borderId="48" xfId="5" applyFont="1" applyBorder="1" applyAlignment="1" applyProtection="1">
      <alignment horizontal="left" vertical="center" wrapText="1"/>
      <protection locked="0"/>
    </xf>
    <xf numFmtId="0" fontId="9" fillId="2" borderId="35" xfId="5" applyFont="1" applyFill="1" applyBorder="1" applyAlignment="1" applyProtection="1">
      <alignment horizontal="center" vertical="center"/>
    </xf>
    <xf numFmtId="0" fontId="9" fillId="2" borderId="48" xfId="5" applyFont="1" applyFill="1" applyBorder="1" applyAlignment="1" applyProtection="1">
      <alignment horizontal="center" vertical="center"/>
    </xf>
    <xf numFmtId="0" fontId="11" fillId="0" borderId="35" xfId="5" applyFont="1" applyBorder="1" applyAlignment="1" applyProtection="1">
      <alignment horizontal="left" vertical="center"/>
      <protection locked="0"/>
    </xf>
    <xf numFmtId="0" fontId="11" fillId="0" borderId="37" xfId="5" applyFont="1" applyBorder="1" applyAlignment="1" applyProtection="1">
      <alignment vertical="center"/>
      <protection locked="0"/>
    </xf>
    <xf numFmtId="0" fontId="10" fillId="2" borderId="55" xfId="5" applyFont="1" applyFill="1" applyBorder="1" applyAlignment="1" applyProtection="1">
      <alignment horizontal="center" vertical="center" wrapText="1"/>
    </xf>
    <xf numFmtId="0" fontId="10" fillId="2" borderId="35" xfId="5" applyFont="1" applyFill="1" applyBorder="1" applyAlignment="1" applyProtection="1">
      <alignment horizontal="center" vertical="center" wrapText="1"/>
    </xf>
    <xf numFmtId="0" fontId="10" fillId="2" borderId="48" xfId="5" applyFont="1" applyFill="1" applyBorder="1" applyAlignment="1" applyProtection="1">
      <alignment horizontal="center" vertical="center" wrapText="1"/>
    </xf>
    <xf numFmtId="176" fontId="9" fillId="0" borderId="21" xfId="5" applyNumberFormat="1" applyFont="1" applyBorder="1" applyAlignment="1" applyProtection="1">
      <alignment horizontal="center" vertical="center" wrapText="1"/>
      <protection locked="0"/>
    </xf>
    <xf numFmtId="176" fontId="9" fillId="0" borderId="20" xfId="5" applyNumberFormat="1" applyFont="1" applyBorder="1" applyAlignment="1" applyProtection="1">
      <alignment horizontal="center" vertical="center" wrapText="1"/>
      <protection locked="0"/>
    </xf>
    <xf numFmtId="0" fontId="9" fillId="2" borderId="21" xfId="5" applyFont="1" applyFill="1" applyBorder="1" applyAlignment="1" applyProtection="1">
      <alignment horizontal="center" vertical="center" wrapText="1"/>
    </xf>
    <xf numFmtId="0" fontId="9" fillId="2" borderId="19" xfId="5" applyFont="1" applyFill="1" applyBorder="1" applyAlignment="1" applyProtection="1">
      <alignment horizontal="center" vertical="center" wrapText="1"/>
    </xf>
    <xf numFmtId="0" fontId="9" fillId="2" borderId="20" xfId="5" applyFont="1" applyFill="1" applyBorder="1" applyAlignment="1" applyProtection="1">
      <alignment horizontal="center" vertical="center" wrapText="1"/>
    </xf>
    <xf numFmtId="176" fontId="9" fillId="0" borderId="19" xfId="5" applyNumberFormat="1" applyFont="1" applyBorder="1" applyAlignment="1" applyProtection="1">
      <alignment horizontal="center" vertical="center" wrapText="1"/>
      <protection locked="0"/>
    </xf>
    <xf numFmtId="0" fontId="49" fillId="0" borderId="0" xfId="5" applyFont="1" applyAlignment="1">
      <alignment horizontal="center" vertical="center"/>
    </xf>
    <xf numFmtId="0" fontId="9" fillId="5" borderId="4" xfId="5" applyFont="1" applyFill="1" applyBorder="1" applyAlignment="1" applyProtection="1">
      <alignment horizontal="right" vertical="center"/>
    </xf>
    <xf numFmtId="0" fontId="9" fillId="5" borderId="8" xfId="5" applyFont="1" applyFill="1" applyBorder="1" applyAlignment="1" applyProtection="1">
      <alignment horizontal="right" vertical="center"/>
    </xf>
    <xf numFmtId="0" fontId="9" fillId="5" borderId="5" xfId="5" applyFont="1" applyFill="1" applyBorder="1" applyAlignment="1" applyProtection="1">
      <alignment horizontal="right" vertical="center"/>
    </xf>
    <xf numFmtId="56" fontId="10" fillId="2" borderId="33" xfId="5" applyNumberFormat="1" applyFont="1" applyFill="1" applyBorder="1" applyAlignment="1" applyProtection="1">
      <alignment horizontal="left" vertical="center" wrapText="1"/>
    </xf>
    <xf numFmtId="56" fontId="10" fillId="2" borderId="30" xfId="5" applyNumberFormat="1" applyFont="1" applyFill="1" applyBorder="1" applyAlignment="1" applyProtection="1">
      <alignment horizontal="left" vertical="center" wrapText="1"/>
    </xf>
    <xf numFmtId="56" fontId="10" fillId="2" borderId="29" xfId="5" applyNumberFormat="1" applyFont="1" applyFill="1" applyBorder="1" applyAlignment="1" applyProtection="1">
      <alignment horizontal="left" vertical="center" wrapText="1"/>
    </xf>
    <xf numFmtId="0" fontId="52" fillId="0" borderId="34" xfId="5" applyFont="1" applyBorder="1" applyAlignment="1" applyProtection="1">
      <alignment horizontal="left" wrapText="1"/>
      <protection locked="0"/>
    </xf>
    <xf numFmtId="0" fontId="52" fillId="0" borderId="31" xfId="5" applyFont="1" applyBorder="1" applyAlignment="1" applyProtection="1">
      <alignment horizontal="left" wrapText="1"/>
      <protection locked="0"/>
    </xf>
    <xf numFmtId="0" fontId="52" fillId="0" borderId="32" xfId="5" applyFont="1" applyBorder="1" applyAlignment="1" applyProtection="1">
      <alignment horizontal="left" wrapText="1"/>
      <protection locked="0"/>
    </xf>
    <xf numFmtId="0" fontId="52" fillId="0" borderId="16" xfId="5" applyFont="1" applyBorder="1" applyAlignment="1" applyProtection="1">
      <alignment horizontal="left" wrapText="1"/>
      <protection locked="0"/>
    </xf>
    <xf numFmtId="0" fontId="52" fillId="0" borderId="0" xfId="5" applyFont="1" applyBorder="1" applyAlignment="1" applyProtection="1">
      <alignment horizontal="left" wrapText="1"/>
      <protection locked="0"/>
    </xf>
    <xf numFmtId="0" fontId="52" fillId="0" borderId="18" xfId="5" applyFont="1" applyBorder="1" applyAlignment="1" applyProtection="1">
      <alignment horizontal="left" wrapText="1"/>
      <protection locked="0"/>
    </xf>
    <xf numFmtId="0" fontId="52" fillId="0" borderId="10" xfId="5" applyFont="1" applyBorder="1" applyAlignment="1" applyProtection="1">
      <alignment horizontal="left" wrapText="1"/>
      <protection locked="0"/>
    </xf>
    <xf numFmtId="0" fontId="52" fillId="0" borderId="15" xfId="5" applyFont="1" applyBorder="1" applyAlignment="1" applyProtection="1">
      <alignment horizontal="left" wrapText="1"/>
      <protection locked="0"/>
    </xf>
    <xf numFmtId="0" fontId="52" fillId="0" borderId="13" xfId="5" applyFont="1" applyBorder="1" applyAlignment="1" applyProtection="1">
      <alignment horizontal="left" wrapText="1"/>
      <protection locked="0"/>
    </xf>
    <xf numFmtId="0" fontId="9" fillId="2" borderId="7" xfId="5" applyFont="1" applyFill="1" applyBorder="1" applyAlignment="1" applyProtection="1">
      <alignment horizontal="center" vertical="center" wrapText="1"/>
      <protection locked="0"/>
    </xf>
    <xf numFmtId="0" fontId="11" fillId="2" borderId="6" xfId="5" applyFont="1" applyFill="1" applyBorder="1" applyAlignment="1" applyProtection="1">
      <alignment horizontal="left" vertical="center"/>
    </xf>
    <xf numFmtId="0" fontId="11" fillId="2" borderId="3" xfId="5" applyFont="1" applyFill="1" applyBorder="1" applyAlignment="1" applyProtection="1">
      <alignment horizontal="left" vertical="center"/>
    </xf>
    <xf numFmtId="0" fontId="11" fillId="2" borderId="40" xfId="5" applyFont="1" applyFill="1" applyBorder="1" applyAlignment="1" applyProtection="1">
      <alignment horizontal="left" vertical="center"/>
    </xf>
    <xf numFmtId="0" fontId="11" fillId="0" borderId="47" xfId="5" applyFont="1" applyBorder="1" applyAlignment="1" applyProtection="1">
      <alignment horizontal="left" vertical="center"/>
      <protection locked="0"/>
    </xf>
    <xf numFmtId="0" fontId="11" fillId="0" borderId="48" xfId="5" applyFont="1" applyBorder="1" applyAlignment="1" applyProtection="1">
      <alignment horizontal="left" vertical="center"/>
      <protection locked="0"/>
    </xf>
    <xf numFmtId="0" fontId="9" fillId="2" borderId="70" xfId="5" applyFont="1" applyFill="1" applyBorder="1" applyAlignment="1" applyProtection="1">
      <alignment horizontal="center" vertical="center"/>
    </xf>
    <xf numFmtId="0" fontId="9" fillId="2" borderId="31" xfId="5" applyFont="1" applyFill="1" applyBorder="1" applyAlignment="1" applyProtection="1">
      <alignment horizontal="center" vertical="center"/>
    </xf>
    <xf numFmtId="0" fontId="9" fillId="2" borderId="59" xfId="5" applyFont="1" applyFill="1" applyBorder="1" applyAlignment="1" applyProtection="1">
      <alignment horizontal="center" vertical="center"/>
    </xf>
    <xf numFmtId="0" fontId="9" fillId="2" borderId="26" xfId="5" applyFont="1" applyFill="1" applyBorder="1" applyAlignment="1" applyProtection="1">
      <alignment horizontal="center" vertical="center"/>
    </xf>
    <xf numFmtId="0" fontId="9" fillId="2" borderId="25" xfId="5" applyFont="1" applyFill="1" applyBorder="1" applyAlignment="1" applyProtection="1">
      <alignment horizontal="center" vertical="center"/>
    </xf>
    <xf numFmtId="0" fontId="9" fillId="2" borderId="27" xfId="5" applyFont="1" applyFill="1" applyBorder="1" applyAlignment="1" applyProtection="1">
      <alignment horizontal="center" vertical="center"/>
    </xf>
    <xf numFmtId="0" fontId="9" fillId="0" borderId="70" xfId="5" applyFont="1" applyBorder="1" applyAlignment="1" applyProtection="1">
      <alignment horizontal="left" vertical="center" wrapText="1"/>
      <protection locked="0"/>
    </xf>
    <xf numFmtId="0" fontId="9" fillId="0" borderId="31" xfId="5" applyFont="1" applyBorder="1" applyAlignment="1" applyProtection="1">
      <alignment horizontal="left" vertical="center" wrapText="1"/>
      <protection locked="0"/>
    </xf>
    <xf numFmtId="0" fontId="9" fillId="0" borderId="32" xfId="5" applyFont="1" applyBorder="1" applyAlignment="1" applyProtection="1">
      <alignment horizontal="left" vertical="center" wrapText="1"/>
      <protection locked="0"/>
    </xf>
    <xf numFmtId="0" fontId="9" fillId="0" borderId="26" xfId="5" applyFont="1" applyBorder="1" applyAlignment="1" applyProtection="1">
      <alignment horizontal="left" vertical="center" wrapText="1"/>
      <protection locked="0"/>
    </xf>
    <xf numFmtId="0" fontId="9" fillId="0" borderId="25" xfId="5" applyFont="1" applyBorder="1" applyAlignment="1" applyProtection="1">
      <alignment horizontal="left" vertical="center" wrapText="1"/>
      <protection locked="0"/>
    </xf>
    <xf numFmtId="0" fontId="9" fillId="0" borderId="28" xfId="5" applyFont="1" applyBorder="1" applyAlignment="1" applyProtection="1">
      <alignment horizontal="left" vertical="center" wrapText="1"/>
      <protection locked="0"/>
    </xf>
    <xf numFmtId="0" fontId="9" fillId="2" borderId="37" xfId="5" applyFont="1" applyFill="1" applyBorder="1" applyAlignment="1" applyProtection="1">
      <alignment horizontal="left" vertical="center"/>
    </xf>
    <xf numFmtId="0" fontId="9" fillId="2" borderId="56" xfId="5" applyFont="1" applyFill="1" applyBorder="1" applyAlignment="1" applyProtection="1">
      <alignment horizontal="left" vertical="center"/>
    </xf>
    <xf numFmtId="0" fontId="9" fillId="2" borderId="62" xfId="5" applyFont="1" applyFill="1" applyBorder="1" applyAlignment="1" applyProtection="1">
      <alignment horizontal="left" vertical="center"/>
    </xf>
    <xf numFmtId="0" fontId="9" fillId="0" borderId="47" xfId="5" applyFont="1" applyBorder="1" applyAlignment="1" applyProtection="1">
      <alignment horizontal="left" vertical="center" wrapText="1"/>
      <protection locked="0"/>
    </xf>
    <xf numFmtId="0" fontId="9" fillId="0" borderId="35" xfId="5" applyFont="1" applyBorder="1" applyAlignment="1" applyProtection="1">
      <alignment horizontal="left" vertical="center" wrapText="1"/>
      <protection locked="0"/>
    </xf>
    <xf numFmtId="0" fontId="9" fillId="0" borderId="48" xfId="5" applyFont="1" applyBorder="1" applyAlignment="1" applyProtection="1">
      <alignment horizontal="left" vertical="center" wrapText="1"/>
      <protection locked="0"/>
    </xf>
    <xf numFmtId="0" fontId="9" fillId="2" borderId="18" xfId="5" applyFont="1" applyFill="1" applyBorder="1" applyAlignment="1" applyProtection="1">
      <alignment horizontal="left" vertical="center"/>
    </xf>
    <xf numFmtId="0" fontId="9" fillId="2" borderId="11" xfId="5" applyFont="1" applyFill="1" applyBorder="1" applyAlignment="1" applyProtection="1">
      <alignment horizontal="left" vertical="center"/>
    </xf>
    <xf numFmtId="0" fontId="9" fillId="2" borderId="46" xfId="5" applyFont="1" applyFill="1" applyBorder="1" applyAlignment="1" applyProtection="1">
      <alignment horizontal="left" vertical="center"/>
    </xf>
    <xf numFmtId="0" fontId="9" fillId="0" borderId="37" xfId="5" applyFont="1" applyBorder="1" applyAlignment="1" applyProtection="1">
      <alignment horizontal="left" vertical="center" wrapText="1"/>
      <protection locked="0"/>
    </xf>
    <xf numFmtId="0" fontId="9" fillId="2" borderId="32" xfId="5" applyFont="1" applyFill="1" applyBorder="1" applyAlignment="1" applyProtection="1">
      <alignment horizontal="left" vertical="center"/>
    </xf>
    <xf numFmtId="0" fontId="9" fillId="2" borderId="69" xfId="5" applyFont="1" applyFill="1" applyBorder="1" applyAlignment="1" applyProtection="1">
      <alignment horizontal="left" vertical="center"/>
    </xf>
    <xf numFmtId="0" fontId="9" fillId="2" borderId="61" xfId="5" applyFont="1" applyFill="1" applyBorder="1" applyAlignment="1" applyProtection="1">
      <alignment horizontal="left" vertical="center"/>
    </xf>
    <xf numFmtId="0" fontId="9" fillId="2" borderId="70" xfId="5" applyFont="1" applyFill="1" applyBorder="1" applyAlignment="1" applyProtection="1">
      <alignment horizontal="left" vertical="center" wrapText="1"/>
    </xf>
    <xf numFmtId="0" fontId="9" fillId="2" borderId="31" xfId="5" applyFont="1" applyFill="1" applyBorder="1" applyAlignment="1" applyProtection="1">
      <alignment horizontal="left" vertical="center"/>
    </xf>
    <xf numFmtId="0" fontId="9" fillId="2" borderId="59" xfId="5" applyFont="1" applyFill="1" applyBorder="1" applyAlignment="1" applyProtection="1">
      <alignment horizontal="left" vertical="center"/>
    </xf>
    <xf numFmtId="0" fontId="9" fillId="2" borderId="50" xfId="5" applyFont="1" applyFill="1" applyBorder="1" applyAlignment="1" applyProtection="1">
      <alignment horizontal="left" vertical="center"/>
    </xf>
    <xf numFmtId="0" fontId="9" fillId="2" borderId="0" xfId="5" applyFont="1" applyFill="1" applyBorder="1" applyAlignment="1" applyProtection="1">
      <alignment horizontal="left" vertical="center"/>
    </xf>
    <xf numFmtId="0" fontId="9" fillId="2" borderId="51" xfId="5" applyFont="1" applyFill="1" applyBorder="1" applyAlignment="1" applyProtection="1">
      <alignment horizontal="left" vertical="center"/>
    </xf>
    <xf numFmtId="0" fontId="9" fillId="2" borderId="44" xfId="5" applyFont="1" applyFill="1" applyBorder="1" applyAlignment="1" applyProtection="1">
      <alignment horizontal="left" vertical="center"/>
    </xf>
    <xf numFmtId="0" fontId="9" fillId="2" borderId="15" xfId="5" applyFont="1" applyFill="1" applyBorder="1" applyAlignment="1" applyProtection="1">
      <alignment horizontal="left" vertical="center"/>
    </xf>
    <xf numFmtId="0" fontId="9" fillId="2" borderId="45" xfId="5" applyFont="1" applyFill="1" applyBorder="1" applyAlignment="1" applyProtection="1">
      <alignment horizontal="left" vertical="center"/>
    </xf>
    <xf numFmtId="0" fontId="9" fillId="0" borderId="50" xfId="5" applyFont="1" applyBorder="1" applyAlignment="1" applyProtection="1">
      <alignment horizontal="left" vertical="center" wrapText="1"/>
      <protection locked="0"/>
    </xf>
    <xf numFmtId="0" fontId="9" fillId="0" borderId="0" xfId="5" applyFont="1" applyBorder="1" applyAlignment="1" applyProtection="1">
      <alignment horizontal="left" vertical="center" wrapText="1"/>
      <protection locked="0"/>
    </xf>
    <xf numFmtId="0" fontId="9" fillId="0" borderId="18" xfId="5" applyFont="1" applyBorder="1" applyAlignment="1" applyProtection="1">
      <alignment horizontal="left" vertical="center" wrapText="1"/>
      <protection locked="0"/>
    </xf>
    <xf numFmtId="0" fontId="9" fillId="0" borderId="44" xfId="5" applyFont="1" applyBorder="1" applyAlignment="1" applyProtection="1">
      <alignment horizontal="left" vertical="center" wrapText="1"/>
      <protection locked="0"/>
    </xf>
    <xf numFmtId="0" fontId="9" fillId="0" borderId="15" xfId="5" applyFont="1" applyBorder="1" applyAlignment="1" applyProtection="1">
      <alignment horizontal="left" vertical="center" wrapText="1"/>
      <protection locked="0"/>
    </xf>
    <xf numFmtId="0" fontId="9" fillId="0" borderId="13" xfId="5" applyFont="1" applyBorder="1" applyAlignment="1" applyProtection="1">
      <alignment horizontal="left" vertical="center" wrapText="1"/>
      <protection locked="0"/>
    </xf>
    <xf numFmtId="0" fontId="9" fillId="2" borderId="47" xfId="5" applyFont="1" applyFill="1" applyBorder="1" applyAlignment="1" applyProtection="1">
      <alignment horizontal="center" vertical="center"/>
    </xf>
    <xf numFmtId="0" fontId="9" fillId="0" borderId="47" xfId="5" applyFont="1" applyBorder="1" applyAlignment="1" applyProtection="1">
      <alignment horizontal="center" vertical="center"/>
      <protection locked="0"/>
    </xf>
    <xf numFmtId="0" fontId="9" fillId="0" borderId="48" xfId="5" applyFont="1" applyBorder="1" applyAlignment="1" applyProtection="1">
      <alignment horizontal="center" vertical="center"/>
      <protection locked="0"/>
    </xf>
    <xf numFmtId="0" fontId="9" fillId="2" borderId="40" xfId="5" applyFont="1" applyFill="1" applyBorder="1" applyAlignment="1" applyProtection="1">
      <alignment horizontal="center" vertical="center" wrapText="1"/>
      <protection locked="0"/>
    </xf>
    <xf numFmtId="0" fontId="9" fillId="2" borderId="46" xfId="5" applyFont="1" applyFill="1" applyBorder="1" applyAlignment="1" applyProtection="1">
      <alignment horizontal="center" vertical="center" wrapText="1"/>
      <protection locked="0"/>
    </xf>
    <xf numFmtId="0" fontId="9" fillId="2" borderId="36" xfId="5" applyFont="1" applyFill="1" applyBorder="1" applyAlignment="1" applyProtection="1">
      <alignment horizontal="center" vertical="center" wrapText="1"/>
      <protection locked="0"/>
    </xf>
    <xf numFmtId="0" fontId="11" fillId="2" borderId="38" xfId="5" applyFont="1" applyFill="1" applyBorder="1" applyAlignment="1" applyProtection="1">
      <alignment horizontal="left" vertical="center"/>
    </xf>
    <xf numFmtId="0" fontId="11" fillId="2" borderId="30" xfId="5" applyFont="1" applyFill="1" applyBorder="1" applyAlignment="1" applyProtection="1">
      <alignment horizontal="left" vertical="center"/>
    </xf>
    <xf numFmtId="0" fontId="11" fillId="2" borderId="39" xfId="5" applyFont="1" applyFill="1" applyBorder="1" applyAlignment="1" applyProtection="1">
      <alignment horizontal="left" vertical="center"/>
    </xf>
    <xf numFmtId="0" fontId="9" fillId="2" borderId="47" xfId="5" applyFont="1" applyFill="1" applyBorder="1" applyAlignment="1" applyProtection="1">
      <alignment horizontal="left" vertical="center"/>
    </xf>
    <xf numFmtId="0" fontId="9" fillId="2" borderId="35" xfId="5" applyFont="1" applyFill="1" applyBorder="1" applyAlignment="1" applyProtection="1">
      <alignment horizontal="left" vertical="center"/>
    </xf>
    <xf numFmtId="0" fontId="9" fillId="2" borderId="48" xfId="5" applyFont="1" applyFill="1" applyBorder="1" applyAlignment="1" applyProtection="1">
      <alignment horizontal="left" vertical="center"/>
    </xf>
    <xf numFmtId="0" fontId="10" fillId="2" borderId="46" xfId="5" applyFont="1" applyFill="1" applyBorder="1" applyAlignment="1" applyProtection="1">
      <alignment horizontal="center" vertical="center" wrapText="1"/>
      <protection locked="0"/>
    </xf>
    <xf numFmtId="0" fontId="9" fillId="2" borderId="61" xfId="5" applyFont="1" applyFill="1" applyBorder="1" applyAlignment="1" applyProtection="1">
      <alignment horizontal="center" vertical="center" wrapText="1"/>
      <protection locked="0"/>
    </xf>
    <xf numFmtId="0" fontId="10" fillId="2" borderId="36" xfId="5" applyFont="1" applyFill="1" applyBorder="1" applyAlignment="1" applyProtection="1">
      <alignment horizontal="center" vertical="center" wrapText="1"/>
      <protection locked="0"/>
    </xf>
    <xf numFmtId="0" fontId="11" fillId="2" borderId="47" xfId="5" applyFont="1" applyFill="1" applyBorder="1" applyAlignment="1" applyProtection="1">
      <alignment horizontal="left" vertical="center"/>
    </xf>
    <xf numFmtId="0" fontId="11" fillId="2" borderId="35" xfId="5" applyFont="1" applyFill="1" applyBorder="1" applyAlignment="1" applyProtection="1">
      <alignment horizontal="left" vertical="center"/>
    </xf>
    <xf numFmtId="0" fontId="11" fillId="2" borderId="48" xfId="5" applyFont="1" applyFill="1" applyBorder="1" applyAlignment="1" applyProtection="1">
      <alignment horizontal="left" vertical="center"/>
    </xf>
    <xf numFmtId="0" fontId="10" fillId="2" borderId="58" xfId="5" applyFont="1" applyFill="1" applyBorder="1" applyAlignment="1" applyProtection="1">
      <alignment horizontal="left" vertical="center"/>
    </xf>
    <xf numFmtId="0" fontId="10" fillId="2" borderId="19" xfId="5" applyFont="1" applyFill="1" applyBorder="1" applyAlignment="1" applyProtection="1">
      <alignment horizontal="left" vertical="center"/>
    </xf>
    <xf numFmtId="0" fontId="10" fillId="2" borderId="20" xfId="5" applyFont="1" applyFill="1" applyBorder="1" applyAlignment="1" applyProtection="1">
      <alignment horizontal="left" vertical="center"/>
    </xf>
    <xf numFmtId="0" fontId="9" fillId="0" borderId="21" xfId="5" applyFont="1" applyFill="1" applyBorder="1" applyAlignment="1" applyProtection="1">
      <alignment horizontal="left" vertical="top" wrapText="1"/>
      <protection locked="0"/>
    </xf>
    <xf numFmtId="0" fontId="9" fillId="0" borderId="19" xfId="5" applyFont="1" applyFill="1" applyBorder="1" applyAlignment="1" applyProtection="1">
      <alignment horizontal="left" vertical="top" wrapText="1"/>
      <protection locked="0"/>
    </xf>
    <xf numFmtId="0" fontId="9" fillId="0" borderId="60" xfId="5" applyFont="1" applyFill="1" applyBorder="1" applyAlignment="1" applyProtection="1">
      <alignment horizontal="left" vertical="top" wrapText="1"/>
      <protection locked="0"/>
    </xf>
    <xf numFmtId="0" fontId="10" fillId="2" borderId="55"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176" fontId="10" fillId="5" borderId="47" xfId="5" applyNumberFormat="1" applyFont="1" applyFill="1" applyBorder="1" applyAlignment="1" applyProtection="1">
      <alignment horizontal="right" vertical="center"/>
      <protection locked="0"/>
    </xf>
    <xf numFmtId="176" fontId="10" fillId="5" borderId="35" xfId="5" applyNumberFormat="1" applyFont="1" applyFill="1" applyBorder="1" applyAlignment="1" applyProtection="1">
      <alignment horizontal="right" vertical="center"/>
      <protection locked="0"/>
    </xf>
    <xf numFmtId="176" fontId="10" fillId="5" borderId="48" xfId="5" applyNumberFormat="1" applyFont="1" applyFill="1" applyBorder="1" applyAlignment="1" applyProtection="1">
      <alignment horizontal="right" vertical="center"/>
      <protection locked="0"/>
    </xf>
    <xf numFmtId="0" fontId="11" fillId="0" borderId="47" xfId="5" applyFont="1" applyFill="1" applyBorder="1" applyAlignment="1" applyProtection="1">
      <alignment horizontal="left" vertical="top" wrapText="1"/>
      <protection locked="0"/>
    </xf>
    <xf numFmtId="0" fontId="11" fillId="0" borderId="35" xfId="5" applyFont="1" applyFill="1" applyBorder="1" applyAlignment="1" applyProtection="1">
      <alignment horizontal="left" vertical="top" wrapText="1"/>
      <protection locked="0"/>
    </xf>
    <xf numFmtId="0" fontId="11" fillId="0" borderId="37" xfId="5" applyFont="1" applyFill="1" applyBorder="1" applyAlignment="1" applyProtection="1">
      <alignment horizontal="left" vertical="top" wrapText="1"/>
      <protection locked="0"/>
    </xf>
    <xf numFmtId="176" fontId="10" fillId="5" borderId="21" xfId="5" applyNumberFormat="1" applyFont="1" applyFill="1" applyBorder="1" applyAlignment="1" applyProtection="1">
      <alignment horizontal="right" vertical="center"/>
      <protection locked="0"/>
    </xf>
    <xf numFmtId="176" fontId="10" fillId="5" borderId="19" xfId="5" applyNumberFormat="1" applyFont="1" applyFill="1" applyBorder="1" applyAlignment="1" applyProtection="1">
      <alignment horizontal="right" vertical="center"/>
      <protection locked="0"/>
    </xf>
    <xf numFmtId="176" fontId="10" fillId="5" borderId="20" xfId="5" applyNumberFormat="1" applyFont="1" applyFill="1" applyBorder="1" applyAlignment="1" applyProtection="1">
      <alignment horizontal="right" vertical="center"/>
      <protection locked="0"/>
    </xf>
    <xf numFmtId="0" fontId="11" fillId="0" borderId="21" xfId="5" applyFont="1" applyFill="1" applyBorder="1" applyAlignment="1" applyProtection="1">
      <alignment horizontal="left" vertical="top" wrapText="1"/>
      <protection locked="0"/>
    </xf>
    <xf numFmtId="0" fontId="11" fillId="0" borderId="19" xfId="5" applyFont="1" applyFill="1" applyBorder="1" applyAlignment="1" applyProtection="1">
      <alignment horizontal="left" vertical="top" wrapText="1"/>
      <protection locked="0"/>
    </xf>
    <xf numFmtId="0" fontId="11" fillId="0" borderId="60" xfId="5" applyFont="1" applyFill="1" applyBorder="1" applyAlignment="1" applyProtection="1">
      <alignment horizontal="left" vertical="top" wrapText="1"/>
      <protection locked="0"/>
    </xf>
    <xf numFmtId="0" fontId="10" fillId="2" borderId="33" xfId="5" applyNumberFormat="1" applyFont="1" applyFill="1" applyBorder="1" applyAlignment="1" applyProtection="1">
      <alignment horizontal="left" vertical="center" wrapText="1"/>
    </xf>
    <xf numFmtId="0" fontId="10" fillId="2" borderId="30" xfId="5" applyNumberFormat="1" applyFont="1" applyFill="1" applyBorder="1" applyAlignment="1" applyProtection="1">
      <alignment horizontal="left" vertical="center" wrapText="1"/>
    </xf>
    <xf numFmtId="0" fontId="10" fillId="2" borderId="29" xfId="5" applyNumberFormat="1" applyFont="1" applyFill="1" applyBorder="1" applyAlignment="1" applyProtection="1">
      <alignment horizontal="left" vertical="center" wrapText="1"/>
    </xf>
    <xf numFmtId="0" fontId="9" fillId="0" borderId="47" xfId="5" applyFont="1" applyFill="1" applyBorder="1" applyAlignment="1" applyProtection="1">
      <alignment horizontal="center" vertical="center"/>
      <protection locked="0"/>
    </xf>
    <xf numFmtId="0" fontId="9" fillId="0" borderId="35" xfId="5" applyFont="1" applyFill="1" applyBorder="1" applyAlignment="1" applyProtection="1">
      <alignment horizontal="center" vertical="center"/>
      <protection locked="0"/>
    </xf>
    <xf numFmtId="0" fontId="9" fillId="0" borderId="48" xfId="5" applyFont="1" applyFill="1" applyBorder="1" applyAlignment="1" applyProtection="1">
      <alignment horizontal="center" vertical="center"/>
      <protection locked="0"/>
    </xf>
    <xf numFmtId="0" fontId="10" fillId="2" borderId="55" xfId="5" applyFont="1" applyFill="1" applyBorder="1" applyAlignment="1" applyProtection="1">
      <alignment horizontal="left" vertical="center" wrapText="1"/>
    </xf>
    <xf numFmtId="0" fontId="10" fillId="2" borderId="35" xfId="5" applyFont="1" applyFill="1" applyBorder="1" applyAlignment="1" applyProtection="1">
      <alignment horizontal="left" vertical="center" wrapText="1"/>
    </xf>
    <xf numFmtId="0" fontId="10" fillId="2" borderId="48" xfId="5" applyFont="1" applyFill="1" applyBorder="1" applyAlignment="1" applyProtection="1">
      <alignment horizontal="left" vertical="center" wrapText="1"/>
    </xf>
    <xf numFmtId="0" fontId="10" fillId="2" borderId="34" xfId="5" applyFont="1" applyFill="1" applyBorder="1" applyAlignment="1" applyProtection="1">
      <alignment horizontal="left" vertical="center"/>
    </xf>
    <xf numFmtId="0" fontId="10" fillId="2" borderId="31" xfId="5" applyFont="1" applyFill="1" applyBorder="1" applyAlignment="1" applyProtection="1">
      <alignment horizontal="left" vertical="center"/>
    </xf>
    <xf numFmtId="0" fontId="10" fillId="2" borderId="59" xfId="5" applyFont="1" applyFill="1" applyBorder="1" applyAlignment="1" applyProtection="1">
      <alignment horizontal="left" vertical="center"/>
    </xf>
    <xf numFmtId="0" fontId="10" fillId="2" borderId="10" xfId="5" applyFont="1" applyFill="1" applyBorder="1" applyAlignment="1" applyProtection="1">
      <alignment horizontal="left" vertical="center"/>
    </xf>
    <xf numFmtId="0" fontId="10" fillId="2" borderId="15" xfId="5" applyFont="1" applyFill="1" applyBorder="1" applyAlignment="1" applyProtection="1">
      <alignment horizontal="left" vertical="center"/>
    </xf>
    <xf numFmtId="0" fontId="10" fillId="2" borderId="45" xfId="5" applyFont="1" applyFill="1" applyBorder="1" applyAlignment="1" applyProtection="1">
      <alignment horizontal="left" vertical="center"/>
    </xf>
    <xf numFmtId="0" fontId="11" fillId="0" borderId="70" xfId="5" applyFont="1" applyFill="1" applyBorder="1" applyAlignment="1" applyProtection="1">
      <alignment horizontal="left" vertical="top" wrapText="1"/>
      <protection locked="0"/>
    </xf>
    <xf numFmtId="0" fontId="11" fillId="0" borderId="31" xfId="5" applyFont="1" applyFill="1" applyBorder="1" applyAlignment="1" applyProtection="1">
      <alignment horizontal="left" vertical="top" wrapText="1"/>
      <protection locked="0"/>
    </xf>
    <xf numFmtId="0" fontId="11" fillId="0" borderId="32" xfId="5" applyFont="1" applyFill="1" applyBorder="1" applyAlignment="1" applyProtection="1">
      <alignment horizontal="left" vertical="top" wrapText="1"/>
      <protection locked="0"/>
    </xf>
    <xf numFmtId="0" fontId="11" fillId="0" borderId="44" xfId="5" applyFont="1" applyFill="1" applyBorder="1" applyAlignment="1" applyProtection="1">
      <alignment horizontal="left" vertical="top" wrapText="1"/>
      <protection locked="0"/>
    </xf>
    <xf numFmtId="0" fontId="11" fillId="0" borderId="15" xfId="5" applyFont="1" applyFill="1" applyBorder="1" applyAlignment="1" applyProtection="1">
      <alignment horizontal="left" vertical="top" wrapText="1"/>
      <protection locked="0"/>
    </xf>
    <xf numFmtId="0" fontId="11" fillId="0" borderId="13" xfId="5" applyFont="1" applyFill="1" applyBorder="1" applyAlignment="1" applyProtection="1">
      <alignment horizontal="left" vertical="top" wrapText="1"/>
      <protection locked="0"/>
    </xf>
    <xf numFmtId="0" fontId="30" fillId="2" borderId="55" xfId="5" applyFont="1" applyFill="1" applyBorder="1" applyAlignment="1" applyProtection="1">
      <alignment horizontal="left" vertical="center"/>
    </xf>
    <xf numFmtId="0" fontId="30" fillId="2" borderId="35" xfId="5" applyFont="1" applyFill="1" applyBorder="1" applyAlignment="1" applyProtection="1">
      <alignment horizontal="left" vertical="center"/>
    </xf>
    <xf numFmtId="0" fontId="30" fillId="2" borderId="48" xfId="5" applyFont="1" applyFill="1" applyBorder="1" applyAlignment="1" applyProtection="1">
      <alignment horizontal="left" vertical="center"/>
    </xf>
    <xf numFmtId="176" fontId="10" fillId="5" borderId="47" xfId="5" applyNumberFormat="1" applyFont="1" applyFill="1" applyBorder="1" applyAlignment="1" applyProtection="1">
      <alignment horizontal="right" vertical="center"/>
    </xf>
    <xf numFmtId="176" fontId="10" fillId="5" borderId="35" xfId="5" applyNumberFormat="1" applyFont="1" applyFill="1" applyBorder="1" applyAlignment="1" applyProtection="1">
      <alignment horizontal="right" vertical="center"/>
    </xf>
    <xf numFmtId="176" fontId="10" fillId="5" borderId="48" xfId="5" applyNumberFormat="1" applyFont="1" applyFill="1" applyBorder="1" applyAlignment="1" applyProtection="1">
      <alignment horizontal="right" vertical="center"/>
    </xf>
    <xf numFmtId="0" fontId="10" fillId="2" borderId="47" xfId="5" applyFont="1" applyFill="1" applyBorder="1" applyAlignment="1" applyProtection="1">
      <alignment horizontal="center" vertical="center"/>
    </xf>
    <xf numFmtId="0" fontId="10" fillId="2" borderId="35" xfId="5" applyFont="1" applyFill="1" applyBorder="1" applyAlignment="1" applyProtection="1">
      <alignment horizontal="center" vertical="center"/>
    </xf>
    <xf numFmtId="0" fontId="10" fillId="2" borderId="37" xfId="5" applyFont="1" applyFill="1" applyBorder="1" applyAlignment="1" applyProtection="1">
      <alignment horizontal="center" vertical="center"/>
    </xf>
    <xf numFmtId="0" fontId="16" fillId="0" borderId="8" xfId="5" applyFont="1" applyFill="1" applyBorder="1" applyAlignment="1" applyProtection="1">
      <alignment horizontal="left" vertical="top" wrapText="1"/>
    </xf>
    <xf numFmtId="0" fontId="9" fillId="0" borderId="48" xfId="5" applyFont="1" applyFill="1" applyBorder="1" applyAlignment="1" applyProtection="1">
      <alignment horizontal="left" vertical="center" wrapText="1"/>
      <protection locked="0"/>
    </xf>
    <xf numFmtId="0" fontId="10" fillId="2" borderId="47" xfId="5" applyFont="1" applyFill="1" applyBorder="1" applyAlignment="1" applyProtection="1">
      <alignment horizontal="center" vertical="center" wrapText="1"/>
      <protection locked="0"/>
    </xf>
    <xf numFmtId="0" fontId="10" fillId="2" borderId="35" xfId="5" applyFont="1" applyFill="1" applyBorder="1" applyAlignment="1" applyProtection="1">
      <alignment horizontal="center" vertical="center" wrapText="1"/>
      <protection locked="0"/>
    </xf>
    <xf numFmtId="0" fontId="10" fillId="2" borderId="48" xfId="5" applyFont="1" applyFill="1" applyBorder="1" applyAlignment="1" applyProtection="1">
      <alignment horizontal="center" vertical="center" wrapText="1"/>
      <protection locked="0"/>
    </xf>
    <xf numFmtId="0" fontId="9" fillId="2" borderId="55" xfId="5" applyFont="1" applyFill="1" applyBorder="1" applyAlignment="1" applyProtection="1">
      <alignment horizontal="left" vertical="center"/>
    </xf>
    <xf numFmtId="176" fontId="10" fillId="0" borderId="47" xfId="5" applyNumberFormat="1" applyFont="1" applyFill="1" applyBorder="1" applyAlignment="1" applyProtection="1">
      <alignment horizontal="right" vertical="center"/>
      <protection locked="0"/>
    </xf>
    <xf numFmtId="176" fontId="10" fillId="0" borderId="35" xfId="5" applyNumberFormat="1" applyFont="1" applyFill="1" applyBorder="1" applyAlignment="1" applyProtection="1">
      <alignment horizontal="right" vertical="center"/>
      <protection locked="0"/>
    </xf>
    <xf numFmtId="176" fontId="10" fillId="0" borderId="48" xfId="5" applyNumberFormat="1" applyFont="1" applyFill="1" applyBorder="1" applyAlignment="1" applyProtection="1">
      <alignment horizontal="right" vertical="center"/>
      <protection locked="0"/>
    </xf>
    <xf numFmtId="0" fontId="9" fillId="2" borderId="58" xfId="5" applyFont="1" applyFill="1" applyBorder="1" applyAlignment="1" applyProtection="1">
      <alignment horizontal="left" vertical="center" wrapText="1"/>
    </xf>
    <xf numFmtId="0" fontId="9" fillId="2" borderId="19" xfId="5" applyFont="1" applyFill="1" applyBorder="1" applyAlignment="1" applyProtection="1">
      <alignment horizontal="left" vertical="center" wrapText="1"/>
    </xf>
    <xf numFmtId="0" fontId="9" fillId="2" borderId="20" xfId="5" applyFont="1" applyFill="1" applyBorder="1" applyAlignment="1" applyProtection="1">
      <alignment horizontal="left" vertical="center" wrapText="1"/>
    </xf>
    <xf numFmtId="176" fontId="10" fillId="0" borderId="21" xfId="5" applyNumberFormat="1" applyFont="1" applyFill="1" applyBorder="1" applyAlignment="1" applyProtection="1">
      <alignment horizontal="right" vertical="center"/>
      <protection locked="0"/>
    </xf>
    <xf numFmtId="176" fontId="10" fillId="0" borderId="19" xfId="5" applyNumberFormat="1" applyFont="1" applyFill="1" applyBorder="1" applyAlignment="1" applyProtection="1">
      <alignment horizontal="right" vertical="center"/>
      <protection locked="0"/>
    </xf>
    <xf numFmtId="176" fontId="10" fillId="0" borderId="20" xfId="5" applyNumberFormat="1" applyFont="1" applyFill="1" applyBorder="1" applyAlignment="1" applyProtection="1">
      <alignment horizontal="right" vertical="center"/>
      <protection locked="0"/>
    </xf>
    <xf numFmtId="0" fontId="9" fillId="2" borderId="21" xfId="5" applyFont="1" applyFill="1" applyBorder="1" applyAlignment="1" applyProtection="1">
      <alignment horizontal="center" vertical="center"/>
    </xf>
    <xf numFmtId="0" fontId="9" fillId="2" borderId="19" xfId="5" applyFont="1" applyFill="1" applyBorder="1" applyAlignment="1" applyProtection="1">
      <alignment horizontal="center" vertical="center"/>
    </xf>
    <xf numFmtId="0" fontId="9" fillId="2" borderId="20" xfId="5" applyFont="1" applyFill="1" applyBorder="1" applyAlignment="1" applyProtection="1">
      <alignment horizontal="center" vertical="center"/>
    </xf>
    <xf numFmtId="0" fontId="9" fillId="0" borderId="21" xfId="5" applyFont="1" applyFill="1" applyBorder="1" applyAlignment="1" applyProtection="1">
      <alignment horizontal="left" vertical="center" wrapText="1"/>
      <protection locked="0"/>
    </xf>
    <xf numFmtId="0" fontId="9" fillId="0" borderId="19" xfId="5" applyFont="1" applyFill="1" applyBorder="1" applyAlignment="1" applyProtection="1">
      <alignment horizontal="left" vertical="center" wrapText="1"/>
      <protection locked="0"/>
    </xf>
    <xf numFmtId="0" fontId="9" fillId="0" borderId="60" xfId="5" applyFont="1" applyFill="1" applyBorder="1" applyAlignment="1" applyProtection="1">
      <alignment horizontal="left" vertical="center" wrapText="1"/>
      <protection locked="0"/>
    </xf>
    <xf numFmtId="0" fontId="11" fillId="2" borderId="47" xfId="5" applyFont="1" applyFill="1" applyBorder="1" applyAlignment="1" applyProtection="1">
      <alignment horizontal="left" vertical="center" wrapText="1"/>
    </xf>
    <xf numFmtId="0" fontId="11" fillId="2" borderId="35" xfId="5" applyFont="1" applyFill="1" applyBorder="1" applyAlignment="1" applyProtection="1">
      <alignment horizontal="left" vertical="center" wrapText="1"/>
    </xf>
    <xf numFmtId="0" fontId="11" fillId="2" borderId="37" xfId="5" applyFont="1" applyFill="1" applyBorder="1" applyAlignment="1" applyProtection="1">
      <alignment horizontal="left" vertical="center" wrapText="1"/>
    </xf>
    <xf numFmtId="0" fontId="30" fillId="2" borderId="55" xfId="5" applyFont="1" applyFill="1" applyBorder="1" applyAlignment="1" applyProtection="1">
      <alignment horizontal="right" vertical="center" wrapText="1"/>
    </xf>
    <xf numFmtId="0" fontId="30" fillId="2" borderId="35" xfId="5" applyFont="1" applyFill="1" applyBorder="1" applyAlignment="1" applyProtection="1">
      <alignment horizontal="right" vertical="center"/>
    </xf>
    <xf numFmtId="0" fontId="30" fillId="2" borderId="48" xfId="5" applyFont="1" applyFill="1" applyBorder="1" applyAlignment="1" applyProtection="1">
      <alignment horizontal="right" vertical="center"/>
    </xf>
    <xf numFmtId="56" fontId="33" fillId="0" borderId="47" xfId="5" applyNumberFormat="1" applyFont="1" applyFill="1" applyBorder="1" applyAlignment="1" applyProtection="1">
      <alignment horizontal="center" vertical="center" wrapText="1"/>
      <protection locked="0"/>
    </xf>
    <xf numFmtId="56" fontId="33" fillId="0" borderId="48" xfId="5" applyNumberFormat="1" applyFont="1" applyFill="1" applyBorder="1" applyAlignment="1" applyProtection="1">
      <alignment horizontal="center" vertical="center" wrapText="1"/>
      <protection locked="0"/>
    </xf>
    <xf numFmtId="0" fontId="19" fillId="0" borderId="47" xfId="5" applyNumberFormat="1" applyFont="1" applyFill="1" applyBorder="1" applyAlignment="1" applyProtection="1">
      <alignment horizontal="left" vertical="center" wrapText="1"/>
      <protection locked="0"/>
    </xf>
    <xf numFmtId="0" fontId="19" fillId="0" borderId="35" xfId="5" applyNumberFormat="1" applyFont="1" applyFill="1" applyBorder="1" applyAlignment="1" applyProtection="1">
      <alignment horizontal="left" vertical="center" wrapText="1"/>
      <protection locked="0"/>
    </xf>
    <xf numFmtId="0" fontId="19" fillId="0" borderId="48" xfId="5" applyNumberFormat="1" applyFont="1" applyFill="1" applyBorder="1" applyAlignment="1" applyProtection="1">
      <alignment horizontal="left" vertical="center" wrapText="1"/>
      <protection locked="0"/>
    </xf>
    <xf numFmtId="179" fontId="19" fillId="0" borderId="21" xfId="5" applyNumberFormat="1" applyFont="1" applyFill="1" applyBorder="1" applyAlignment="1" applyProtection="1">
      <alignment horizontal="right" vertical="center" wrapText="1"/>
      <protection locked="0"/>
    </xf>
    <xf numFmtId="179" fontId="19" fillId="0" borderId="20" xfId="5" applyNumberFormat="1" applyFont="1" applyFill="1" applyBorder="1" applyAlignment="1" applyProtection="1">
      <alignment horizontal="right" vertical="center" wrapText="1"/>
      <protection locked="0"/>
    </xf>
    <xf numFmtId="176" fontId="19" fillId="5" borderId="21" xfId="5" applyNumberFormat="1" applyFont="1" applyFill="1" applyBorder="1" applyAlignment="1" applyProtection="1">
      <alignment horizontal="right" vertical="center"/>
    </xf>
    <xf numFmtId="176" fontId="19" fillId="5" borderId="19" xfId="5" applyNumberFormat="1" applyFont="1" applyFill="1" applyBorder="1" applyAlignment="1" applyProtection="1">
      <alignment horizontal="right" vertical="center"/>
    </xf>
    <xf numFmtId="0" fontId="19" fillId="0" borderId="21" xfId="5" applyNumberFormat="1" applyFont="1" applyFill="1" applyBorder="1" applyAlignment="1" applyProtection="1">
      <alignment horizontal="left" vertical="top" wrapText="1"/>
      <protection locked="0"/>
    </xf>
    <xf numFmtId="0" fontId="19" fillId="0" borderId="19" xfId="5" applyNumberFormat="1" applyFont="1" applyFill="1" applyBorder="1" applyAlignment="1" applyProtection="1">
      <alignment horizontal="left" vertical="top"/>
      <protection locked="0"/>
    </xf>
    <xf numFmtId="0" fontId="19" fillId="0" borderId="20" xfId="5" applyNumberFormat="1" applyFont="1" applyFill="1" applyBorder="1" applyAlignment="1" applyProtection="1">
      <alignment horizontal="left" vertical="top"/>
      <protection locked="0"/>
    </xf>
    <xf numFmtId="0" fontId="19" fillId="2" borderId="4" xfId="5" applyFont="1" applyFill="1" applyBorder="1" applyAlignment="1" applyProtection="1">
      <alignment horizontal="center" vertical="center" wrapText="1"/>
    </xf>
    <xf numFmtId="0" fontId="19" fillId="2" borderId="8" xfId="5" applyFont="1" applyFill="1" applyBorder="1" applyAlignment="1" applyProtection="1">
      <alignment horizontal="center" vertical="center" wrapText="1"/>
    </xf>
    <xf numFmtId="0" fontId="19" fillId="2" borderId="14" xfId="5" applyFont="1" applyFill="1" applyBorder="1" applyAlignment="1" applyProtection="1">
      <alignment horizontal="center" vertical="center" wrapText="1"/>
    </xf>
    <xf numFmtId="0" fontId="19" fillId="0" borderId="8" xfId="5" applyFont="1" applyFill="1" applyBorder="1" applyAlignment="1" applyProtection="1">
      <alignment horizontal="center" vertical="center" wrapText="1"/>
      <protection locked="0"/>
    </xf>
    <xf numFmtId="0" fontId="19" fillId="0" borderId="14" xfId="5" applyFont="1" applyFill="1" applyBorder="1" applyAlignment="1" applyProtection="1">
      <alignment horizontal="center" vertical="center" wrapText="1"/>
      <protection locked="0"/>
    </xf>
    <xf numFmtId="0" fontId="9" fillId="2" borderId="12" xfId="5" applyFont="1" applyFill="1" applyBorder="1" applyAlignment="1" applyProtection="1">
      <alignment horizontal="center" vertical="center"/>
    </xf>
    <xf numFmtId="0" fontId="9" fillId="2" borderId="8" xfId="5" applyFont="1" applyFill="1" applyBorder="1" applyAlignment="1" applyProtection="1">
      <alignment horizontal="center" vertical="center"/>
    </xf>
    <xf numFmtId="0" fontId="9" fillId="2" borderId="14" xfId="5" applyFont="1" applyFill="1" applyBorder="1" applyAlignment="1" applyProtection="1">
      <alignment horizontal="center" vertical="center"/>
    </xf>
    <xf numFmtId="176" fontId="19" fillId="5" borderId="12" xfId="5" applyNumberFormat="1" applyFont="1" applyFill="1" applyBorder="1" applyAlignment="1" applyProtection="1">
      <alignment horizontal="right" vertical="center"/>
    </xf>
    <xf numFmtId="176" fontId="19" fillId="5" borderId="8" xfId="5" applyNumberFormat="1" applyFont="1" applyFill="1" applyBorder="1" applyAlignment="1" applyProtection="1">
      <alignment horizontal="right" vertical="center"/>
    </xf>
    <xf numFmtId="176" fontId="11" fillId="2" borderId="12" xfId="5" applyNumberFormat="1" applyFont="1" applyFill="1" applyBorder="1" applyAlignment="1" applyProtection="1">
      <alignment horizontal="center" vertical="center"/>
      <protection locked="0"/>
    </xf>
    <xf numFmtId="176" fontId="11" fillId="2" borderId="8" xfId="5" applyNumberFormat="1" applyFont="1" applyFill="1" applyBorder="1" applyAlignment="1" applyProtection="1">
      <alignment horizontal="center" vertical="center"/>
      <protection locked="0"/>
    </xf>
    <xf numFmtId="176" fontId="11" fillId="2" borderId="14" xfId="5" applyNumberFormat="1" applyFont="1" applyFill="1" applyBorder="1" applyAlignment="1" applyProtection="1">
      <alignment horizontal="center" vertical="center"/>
      <protection locked="0"/>
    </xf>
    <xf numFmtId="179" fontId="19" fillId="0" borderId="47" xfId="5" applyNumberFormat="1" applyFont="1" applyFill="1" applyBorder="1" applyAlignment="1" applyProtection="1">
      <alignment horizontal="right" vertical="center" wrapText="1"/>
      <protection locked="0"/>
    </xf>
    <xf numFmtId="179" fontId="19" fillId="0" borderId="48" xfId="5" applyNumberFormat="1" applyFont="1" applyFill="1" applyBorder="1" applyAlignment="1" applyProtection="1">
      <alignment horizontal="right" vertical="center" wrapText="1"/>
      <protection locked="0"/>
    </xf>
    <xf numFmtId="176" fontId="19" fillId="5" borderId="47" xfId="5" applyNumberFormat="1" applyFont="1" applyFill="1" applyBorder="1" applyAlignment="1" applyProtection="1">
      <alignment horizontal="right" vertical="center"/>
    </xf>
    <xf numFmtId="176" fontId="19" fillId="5" borderId="35" xfId="5" applyNumberFormat="1" applyFont="1" applyFill="1" applyBorder="1" applyAlignment="1" applyProtection="1">
      <alignment horizontal="right" vertical="center"/>
    </xf>
    <xf numFmtId="0" fontId="19" fillId="0" borderId="47" xfId="5" applyNumberFormat="1" applyFont="1" applyFill="1" applyBorder="1" applyAlignment="1" applyProtection="1">
      <alignment horizontal="left" vertical="top" wrapText="1"/>
      <protection locked="0"/>
    </xf>
    <xf numFmtId="0" fontId="19" fillId="0" borderId="35" xfId="5" applyNumberFormat="1" applyFont="1" applyFill="1" applyBorder="1" applyAlignment="1" applyProtection="1">
      <alignment horizontal="left" vertical="top" wrapText="1"/>
      <protection locked="0"/>
    </xf>
    <xf numFmtId="0" fontId="19" fillId="0" borderId="48" xfId="5" applyNumberFormat="1" applyFont="1" applyFill="1" applyBorder="1" applyAlignment="1" applyProtection="1">
      <alignment horizontal="left" vertical="top" wrapText="1"/>
      <protection locked="0"/>
    </xf>
    <xf numFmtId="179" fontId="19" fillId="0" borderId="26" xfId="5" applyNumberFormat="1" applyFont="1" applyFill="1" applyBorder="1" applyAlignment="1" applyProtection="1">
      <alignment horizontal="right" vertical="center" wrapText="1"/>
      <protection locked="0"/>
    </xf>
    <xf numFmtId="179" fontId="19" fillId="0" borderId="27" xfId="5" applyNumberFormat="1" applyFont="1" applyFill="1" applyBorder="1" applyAlignment="1" applyProtection="1">
      <alignment horizontal="right" vertical="center" wrapText="1"/>
      <protection locked="0"/>
    </xf>
    <xf numFmtId="0" fontId="13" fillId="2" borderId="79" xfId="5" applyFont="1" applyFill="1" applyBorder="1" applyAlignment="1" applyProtection="1">
      <alignment horizontal="center" vertical="center" wrapText="1"/>
    </xf>
    <xf numFmtId="0" fontId="13" fillId="2" borderId="68" xfId="5" applyFont="1" applyFill="1" applyBorder="1" applyAlignment="1" applyProtection="1">
      <alignment horizontal="center" vertical="center" wrapText="1"/>
    </xf>
    <xf numFmtId="56" fontId="33" fillId="0" borderId="26" xfId="5" applyNumberFormat="1" applyFont="1" applyFill="1" applyBorder="1" applyAlignment="1" applyProtection="1">
      <alignment horizontal="center" vertical="center" wrapText="1"/>
      <protection locked="0"/>
    </xf>
    <xf numFmtId="56" fontId="33" fillId="0" borderId="27" xfId="5" applyNumberFormat="1" applyFont="1" applyFill="1" applyBorder="1" applyAlignment="1" applyProtection="1">
      <alignment horizontal="center" vertical="center" wrapText="1"/>
      <protection locked="0"/>
    </xf>
    <xf numFmtId="0" fontId="19" fillId="0" borderId="26" xfId="5" applyNumberFormat="1" applyFont="1" applyFill="1" applyBorder="1" applyAlignment="1" applyProtection="1">
      <alignment horizontal="left" vertical="center" wrapText="1"/>
      <protection locked="0"/>
    </xf>
    <xf numFmtId="0" fontId="19" fillId="0" borderId="25" xfId="5" applyNumberFormat="1" applyFont="1" applyFill="1" applyBorder="1" applyAlignment="1" applyProtection="1">
      <alignment horizontal="left" vertical="center" wrapText="1"/>
      <protection locked="0"/>
    </xf>
    <xf numFmtId="0" fontId="19" fillId="0" borderId="27" xfId="5" applyNumberFormat="1" applyFont="1" applyFill="1" applyBorder="1" applyAlignment="1" applyProtection="1">
      <alignment horizontal="left" vertical="center" wrapText="1"/>
      <protection locked="0"/>
    </xf>
    <xf numFmtId="176" fontId="19" fillId="5" borderId="26" xfId="5" applyNumberFormat="1" applyFont="1" applyFill="1" applyBorder="1" applyAlignment="1" applyProtection="1">
      <alignment horizontal="right" vertical="center"/>
    </xf>
    <xf numFmtId="176" fontId="19" fillId="5" borderId="25" xfId="5" applyNumberFormat="1" applyFont="1" applyFill="1" applyBorder="1" applyAlignment="1" applyProtection="1">
      <alignment horizontal="right" vertical="center"/>
    </xf>
    <xf numFmtId="0" fontId="19" fillId="0" borderId="26" xfId="5" applyNumberFormat="1" applyFont="1" applyFill="1" applyBorder="1" applyAlignment="1" applyProtection="1">
      <alignment horizontal="left" vertical="top" wrapText="1"/>
      <protection locked="0"/>
    </xf>
    <xf numFmtId="0" fontId="19" fillId="0" borderId="25" xfId="5" applyNumberFormat="1" applyFont="1" applyFill="1" applyBorder="1" applyAlignment="1" applyProtection="1">
      <alignment horizontal="left" vertical="top" wrapText="1"/>
      <protection locked="0"/>
    </xf>
    <xf numFmtId="0" fontId="19" fillId="0" borderId="27" xfId="5" applyNumberFormat="1" applyFont="1" applyFill="1" applyBorder="1" applyAlignment="1" applyProtection="1">
      <alignment horizontal="left" vertical="top" wrapText="1"/>
      <protection locked="0"/>
    </xf>
    <xf numFmtId="0" fontId="10" fillId="0" borderId="15" xfId="5" applyFont="1" applyFill="1" applyBorder="1" applyAlignment="1" applyProtection="1">
      <alignment horizontal="left" vertical="center"/>
    </xf>
    <xf numFmtId="0" fontId="13" fillId="2" borderId="40" xfId="5" applyFont="1" applyFill="1" applyBorder="1" applyAlignment="1" applyProtection="1">
      <alignment horizontal="right" vertical="center"/>
    </xf>
    <xf numFmtId="0" fontId="13" fillId="2" borderId="36" xfId="5" applyFont="1" applyFill="1" applyBorder="1" applyAlignment="1" applyProtection="1">
      <alignment horizontal="right" vertical="center"/>
    </xf>
    <xf numFmtId="0" fontId="9" fillId="2" borderId="71" xfId="5" applyFont="1" applyFill="1" applyBorder="1" applyAlignment="1" applyProtection="1">
      <alignment horizontal="center" vertical="center" wrapText="1"/>
    </xf>
    <xf numFmtId="0" fontId="9" fillId="2" borderId="22" xfId="5" applyFont="1" applyFill="1" applyBorder="1" applyAlignment="1" applyProtection="1">
      <alignment horizontal="center" vertical="center" wrapText="1"/>
    </xf>
    <xf numFmtId="0" fontId="9" fillId="2" borderId="44" xfId="5" applyFont="1" applyFill="1" applyBorder="1" applyAlignment="1" applyProtection="1">
      <alignment horizontal="center" vertical="center" wrapText="1"/>
    </xf>
    <xf numFmtId="0" fontId="9" fillId="2" borderId="45" xfId="5" applyFont="1" applyFill="1" applyBorder="1" applyAlignment="1" applyProtection="1">
      <alignment horizontal="center" vertical="center" wrapText="1"/>
    </xf>
    <xf numFmtId="0" fontId="9" fillId="2" borderId="9" xfId="5" applyFont="1" applyFill="1" applyBorder="1" applyAlignment="1" applyProtection="1">
      <alignment horizontal="center" vertical="center" wrapText="1"/>
    </xf>
    <xf numFmtId="0" fontId="9" fillId="2" borderId="15" xfId="5" applyFont="1" applyFill="1" applyBorder="1" applyAlignment="1" applyProtection="1">
      <alignment horizontal="center" vertical="center" wrapText="1"/>
    </xf>
    <xf numFmtId="0" fontId="9" fillId="2" borderId="23" xfId="5" applyFont="1" applyFill="1" applyBorder="1" applyAlignment="1" applyProtection="1">
      <alignment horizontal="center" vertical="center" wrapText="1"/>
    </xf>
    <xf numFmtId="0" fontId="9" fillId="2" borderId="43" xfId="5" applyFont="1" applyFill="1" applyBorder="1" applyAlignment="1" applyProtection="1">
      <alignment horizontal="center" vertical="center" wrapText="1"/>
    </xf>
    <xf numFmtId="0" fontId="9" fillId="2" borderId="30" xfId="5" applyFont="1" applyFill="1" applyBorder="1" applyAlignment="1" applyProtection="1">
      <alignment horizontal="left" vertical="center"/>
    </xf>
    <xf numFmtId="0" fontId="9" fillId="2" borderId="39" xfId="5" applyFont="1" applyFill="1" applyBorder="1" applyAlignment="1" applyProtection="1">
      <alignment horizontal="left" vertical="center"/>
    </xf>
    <xf numFmtId="0" fontId="9" fillId="0" borderId="34" xfId="0" applyFont="1" applyFill="1" applyBorder="1" applyAlignment="1" applyProtection="1">
      <alignment horizontal="left" vertical="top" wrapText="1"/>
      <protection locked="0"/>
    </xf>
    <xf numFmtId="0" fontId="9" fillId="0" borderId="31" xfId="0" applyFont="1" applyFill="1" applyBorder="1" applyAlignment="1" applyProtection="1">
      <alignment horizontal="left" vertical="top" wrapText="1"/>
      <protection locked="0"/>
    </xf>
    <xf numFmtId="0" fontId="9" fillId="0" borderId="32"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10" fillId="2" borderId="55"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9" fillId="2" borderId="55"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0" borderId="47" xfId="0" applyFont="1" applyBorder="1" applyAlignment="1" applyProtection="1">
      <alignment horizontal="right" vertical="center" wrapText="1"/>
      <protection locked="0"/>
    </xf>
    <xf numFmtId="0" fontId="9" fillId="0" borderId="48" xfId="0" applyFont="1" applyBorder="1" applyAlignment="1" applyProtection="1">
      <alignment horizontal="right" vertical="center" wrapText="1"/>
      <protection locked="0"/>
    </xf>
    <xf numFmtId="0" fontId="9" fillId="0" borderId="47"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2" borderId="47" xfId="0" applyFont="1" applyFill="1" applyBorder="1" applyAlignment="1" applyProtection="1">
      <alignment horizontal="center" vertical="center" wrapText="1"/>
      <protection locked="0"/>
    </xf>
    <xf numFmtId="0" fontId="9" fillId="0" borderId="35" xfId="0" applyFont="1" applyFill="1" applyBorder="1" applyAlignment="1" applyProtection="1">
      <alignment horizontal="center" vertical="center" wrapText="1"/>
      <protection locked="0"/>
    </xf>
    <xf numFmtId="0" fontId="9" fillId="2" borderId="37" xfId="0" applyFont="1" applyFill="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70"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8" fillId="0" borderId="0" xfId="0" applyFont="1" applyAlignment="1" applyProtection="1">
      <alignment horizontal="center" vertical="center"/>
    </xf>
    <xf numFmtId="56" fontId="10" fillId="2" borderId="33" xfId="0" applyNumberFormat="1" applyFont="1" applyFill="1" applyBorder="1" applyAlignment="1" applyProtection="1">
      <alignment horizontal="left" vertical="center" wrapText="1"/>
    </xf>
    <xf numFmtId="56" fontId="10" fillId="2" borderId="30" xfId="0" applyNumberFormat="1" applyFont="1" applyFill="1" applyBorder="1" applyAlignment="1" applyProtection="1">
      <alignment horizontal="left" vertical="center" wrapText="1"/>
    </xf>
    <xf numFmtId="56" fontId="10" fillId="2" borderId="29" xfId="0" applyNumberFormat="1" applyFont="1" applyFill="1" applyBorder="1" applyAlignment="1" applyProtection="1">
      <alignment horizontal="left" vertical="center" wrapText="1"/>
    </xf>
    <xf numFmtId="0" fontId="9" fillId="2" borderId="34" xfId="0" applyFont="1" applyFill="1" applyBorder="1" applyAlignment="1" applyProtection="1">
      <alignment vertical="center" wrapText="1"/>
      <protection locked="0"/>
    </xf>
    <xf numFmtId="0" fontId="9" fillId="2" borderId="31" xfId="0" applyFont="1" applyFill="1" applyBorder="1" applyAlignment="1" applyProtection="1">
      <alignment vertical="center" wrapText="1"/>
      <protection locked="0"/>
    </xf>
    <xf numFmtId="0" fontId="9" fillId="2" borderId="59" xfId="0" applyFont="1" applyFill="1" applyBorder="1" applyAlignment="1" applyProtection="1">
      <alignment vertical="center" wrapText="1"/>
      <protection locked="0"/>
    </xf>
    <xf numFmtId="0" fontId="9" fillId="2" borderId="16" xfId="0"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9" fillId="2" borderId="51" xfId="0" applyFont="1" applyFill="1" applyBorder="1" applyAlignment="1" applyProtection="1">
      <alignment vertical="center" wrapText="1"/>
      <protection locked="0"/>
    </xf>
    <xf numFmtId="0" fontId="9" fillId="2" borderId="24" xfId="0" applyFont="1" applyFill="1" applyBorder="1" applyAlignment="1" applyProtection="1">
      <alignment vertical="center" wrapText="1"/>
      <protection locked="0"/>
    </xf>
    <xf numFmtId="0" fontId="9" fillId="2" borderId="25" xfId="0" applyFont="1" applyFill="1" applyBorder="1" applyAlignment="1" applyProtection="1">
      <alignment vertical="center" wrapText="1"/>
      <protection locked="0"/>
    </xf>
    <xf numFmtId="0" fontId="9" fillId="2" borderId="27" xfId="0" applyFont="1" applyFill="1" applyBorder="1" applyAlignment="1" applyProtection="1">
      <alignment vertical="center" wrapText="1"/>
      <protection locked="0"/>
    </xf>
    <xf numFmtId="0" fontId="10" fillId="2" borderId="33"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29" xfId="0" applyFont="1" applyFill="1" applyBorder="1" applyAlignment="1" applyProtection="1">
      <alignment horizontal="left" vertical="center" wrapText="1"/>
    </xf>
    <xf numFmtId="0" fontId="9" fillId="0" borderId="34"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5" borderId="4" xfId="0" applyFont="1" applyFill="1" applyBorder="1" applyAlignment="1" applyProtection="1">
      <alignment horizontal="right" vertical="center"/>
    </xf>
    <xf numFmtId="0" fontId="9" fillId="5" borderId="8" xfId="0" applyFont="1" applyFill="1" applyBorder="1" applyAlignment="1" applyProtection="1">
      <alignment horizontal="right" vertical="center"/>
    </xf>
    <xf numFmtId="0" fontId="9" fillId="5" borderId="5" xfId="0" applyFont="1" applyFill="1" applyBorder="1" applyAlignment="1" applyProtection="1">
      <alignment horizontal="right" vertical="center"/>
    </xf>
    <xf numFmtId="0" fontId="10" fillId="0" borderId="1"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center" wrapText="1"/>
    </xf>
  </cellXfs>
  <cellStyles count="9">
    <cellStyle name="ハイパーリンク" xfId="1" builtinId="8"/>
    <cellStyle name="標準" xfId="0" builtinId="0"/>
    <cellStyle name="標準 2" xfId="2"/>
    <cellStyle name="標準 2 2" xfId="5"/>
    <cellStyle name="標準 2 3" xfId="7"/>
    <cellStyle name="標準 3" xfId="3"/>
    <cellStyle name="標準 4" xfId="4"/>
    <cellStyle name="標準 5" xfId="6"/>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00"/>
      <color rgb="FFFFCC00"/>
      <color rgb="FFFF33CC"/>
      <color rgb="FFFF00FF"/>
      <color rgb="FF009900"/>
      <color rgb="FF3399FF"/>
      <color rgb="FF0099FF"/>
      <color rgb="FF366696"/>
      <color rgb="FF0C7451"/>
      <color rgb="FF027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15240</xdr:colOff>
      <xdr:row>33</xdr:row>
      <xdr:rowOff>121920</xdr:rowOff>
    </xdr:from>
    <xdr:ext cx="3444240" cy="2316480"/>
    <xdr:pic>
      <xdr:nvPicPr>
        <xdr:cNvPr id="45" name="図 44">
          <a:extLst>
            <a:ext uri="{FF2B5EF4-FFF2-40B4-BE49-F238E27FC236}">
              <a16:creationId xmlns:a16="http://schemas.microsoft.com/office/drawing/2014/main" id="{00000000-0008-0000-0100-00002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8980" y="7612380"/>
          <a:ext cx="3444240" cy="231648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20</xdr:col>
          <xdr:colOff>38100</xdr:colOff>
          <xdr:row>38</xdr:row>
          <xdr:rowOff>28575</xdr:rowOff>
        </xdr:from>
        <xdr:to>
          <xdr:col>20</xdr:col>
          <xdr:colOff>285750</xdr:colOff>
          <xdr:row>38</xdr:row>
          <xdr:rowOff>171450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38</xdr:row>
          <xdr:rowOff>200025</xdr:rowOff>
        </xdr:from>
        <xdr:to>
          <xdr:col>20</xdr:col>
          <xdr:colOff>285750</xdr:colOff>
          <xdr:row>39</xdr:row>
          <xdr:rowOff>180975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39</xdr:row>
          <xdr:rowOff>200025</xdr:rowOff>
        </xdr:from>
        <xdr:to>
          <xdr:col>20</xdr:col>
          <xdr:colOff>285750</xdr:colOff>
          <xdr:row>40</xdr:row>
          <xdr:rowOff>190500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xdr:row>
          <xdr:rowOff>9525</xdr:rowOff>
        </xdr:from>
        <xdr:to>
          <xdr:col>20</xdr:col>
          <xdr:colOff>285750</xdr:colOff>
          <xdr:row>42</xdr:row>
          <xdr:rowOff>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20</xdr:col>
          <xdr:colOff>285750</xdr:colOff>
          <xdr:row>43</xdr:row>
          <xdr:rowOff>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42</xdr:row>
          <xdr:rowOff>19050</xdr:rowOff>
        </xdr:from>
        <xdr:to>
          <xdr:col>22</xdr:col>
          <xdr:colOff>304800</xdr:colOff>
          <xdr:row>43</xdr:row>
          <xdr:rowOff>19050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43</xdr:row>
          <xdr:rowOff>19050</xdr:rowOff>
        </xdr:from>
        <xdr:to>
          <xdr:col>22</xdr:col>
          <xdr:colOff>304800</xdr:colOff>
          <xdr:row>44</xdr:row>
          <xdr:rowOff>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39</xdr:row>
          <xdr:rowOff>19050</xdr:rowOff>
        </xdr:from>
        <xdr:to>
          <xdr:col>24</xdr:col>
          <xdr:colOff>314325</xdr:colOff>
          <xdr:row>39</xdr:row>
          <xdr:rowOff>200025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40</xdr:row>
          <xdr:rowOff>9525</xdr:rowOff>
        </xdr:from>
        <xdr:to>
          <xdr:col>24</xdr:col>
          <xdr:colOff>295275</xdr:colOff>
          <xdr:row>40</xdr:row>
          <xdr:rowOff>200025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40</xdr:row>
          <xdr:rowOff>9525</xdr:rowOff>
        </xdr:from>
        <xdr:to>
          <xdr:col>22</xdr:col>
          <xdr:colOff>304800</xdr:colOff>
          <xdr:row>41</xdr:row>
          <xdr:rowOff>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41</xdr:row>
          <xdr:rowOff>9525</xdr:rowOff>
        </xdr:from>
        <xdr:to>
          <xdr:col>22</xdr:col>
          <xdr:colOff>304800</xdr:colOff>
          <xdr:row>42</xdr:row>
          <xdr:rowOff>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38</xdr:row>
          <xdr:rowOff>19050</xdr:rowOff>
        </xdr:from>
        <xdr:to>
          <xdr:col>22</xdr:col>
          <xdr:colOff>304800</xdr:colOff>
          <xdr:row>39</xdr:row>
          <xdr:rowOff>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xdr:row>
          <xdr:rowOff>0</xdr:rowOff>
        </xdr:from>
        <xdr:to>
          <xdr:col>20</xdr:col>
          <xdr:colOff>285750</xdr:colOff>
          <xdr:row>44</xdr:row>
          <xdr:rowOff>9525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39</xdr:row>
          <xdr:rowOff>0</xdr:rowOff>
        </xdr:from>
        <xdr:to>
          <xdr:col>22</xdr:col>
          <xdr:colOff>304800</xdr:colOff>
          <xdr:row>40</xdr:row>
          <xdr:rowOff>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41</xdr:row>
          <xdr:rowOff>9525</xdr:rowOff>
        </xdr:from>
        <xdr:to>
          <xdr:col>24</xdr:col>
          <xdr:colOff>314325</xdr:colOff>
          <xdr:row>42</xdr:row>
          <xdr:rowOff>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42</xdr:row>
          <xdr:rowOff>19050</xdr:rowOff>
        </xdr:from>
        <xdr:to>
          <xdr:col>24</xdr:col>
          <xdr:colOff>314325</xdr:colOff>
          <xdr:row>43</xdr:row>
          <xdr:rowOff>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38</xdr:row>
          <xdr:rowOff>9525</xdr:rowOff>
        </xdr:from>
        <xdr:to>
          <xdr:col>24</xdr:col>
          <xdr:colOff>314325</xdr:colOff>
          <xdr:row>39</xdr:row>
          <xdr:rowOff>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2</xdr:col>
      <xdr:colOff>47625</xdr:colOff>
      <xdr:row>8</xdr:row>
      <xdr:rowOff>247650</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8</xdr:row>
      <xdr:rowOff>0</xdr:rowOff>
    </xdr:from>
    <xdr:ext cx="184731" cy="26456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3</xdr:row>
      <xdr:rowOff>228600</xdr:rowOff>
    </xdr:from>
    <xdr:to>
      <xdr:col>1</xdr:col>
      <xdr:colOff>0</xdr:colOff>
      <xdr:row>4</xdr:row>
      <xdr:rowOff>219075</xdr:rowOff>
    </xdr:to>
    <xdr:sp macro="" textlink="">
      <xdr:nvSpPr>
        <xdr:cNvPr id="4" name="右カーブ矢印 3">
          <a:extLst>
            <a:ext uri="{FF2B5EF4-FFF2-40B4-BE49-F238E27FC236}">
              <a16:creationId xmlns:a16="http://schemas.microsoft.com/office/drawing/2014/main" id="{00000000-0008-0000-0700-000004000000}"/>
            </a:ext>
          </a:extLst>
        </xdr:cNvPr>
        <xdr:cNvSpPr/>
      </xdr:nvSpPr>
      <xdr:spPr>
        <a:xfrm>
          <a:off x="38100" y="800100"/>
          <a:ext cx="220980" cy="31051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7</xdr:row>
      <xdr:rowOff>47625</xdr:rowOff>
    </xdr:from>
    <xdr:to>
      <xdr:col>2</xdr:col>
      <xdr:colOff>47625</xdr:colOff>
      <xdr:row>8</xdr:row>
      <xdr:rowOff>247650</xdr:rowOff>
    </xdr:to>
    <xdr:sp macro="" textlink="">
      <xdr:nvSpPr>
        <xdr:cNvPr id="5" name="左大かっこ 4">
          <a:extLst>
            <a:ext uri="{FF2B5EF4-FFF2-40B4-BE49-F238E27FC236}">
              <a16:creationId xmlns:a16="http://schemas.microsoft.com/office/drawing/2014/main" id="{00000000-0008-0000-0700-000005000000}"/>
            </a:ext>
          </a:extLst>
        </xdr:cNvPr>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xdr:row>
      <xdr:rowOff>152400</xdr:rowOff>
    </xdr:from>
    <xdr:to>
      <xdr:col>1</xdr:col>
      <xdr:colOff>0</xdr:colOff>
      <xdr:row>7</xdr:row>
      <xdr:rowOff>180975</xdr:rowOff>
    </xdr:to>
    <xdr:sp macro="" textlink="">
      <xdr:nvSpPr>
        <xdr:cNvPr id="6" name="右カーブ矢印 5">
          <a:extLst>
            <a:ext uri="{FF2B5EF4-FFF2-40B4-BE49-F238E27FC236}">
              <a16:creationId xmlns:a16="http://schemas.microsoft.com/office/drawing/2014/main" id="{00000000-0008-0000-0700-000006000000}"/>
            </a:ext>
          </a:extLst>
        </xdr:cNvPr>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8</xdr:row>
      <xdr:rowOff>0</xdr:rowOff>
    </xdr:from>
    <xdr:ext cx="184731" cy="2645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4</xdr:row>
      <xdr:rowOff>66675</xdr:rowOff>
    </xdr:from>
    <xdr:to>
      <xdr:col>1</xdr:col>
      <xdr:colOff>83819</xdr:colOff>
      <xdr:row>6</xdr:row>
      <xdr:rowOff>266700</xdr:rowOff>
    </xdr:to>
    <xdr:sp macro="" textlink="">
      <xdr:nvSpPr>
        <xdr:cNvPr id="8" name="左大かっこ 7">
          <a:extLst>
            <a:ext uri="{FF2B5EF4-FFF2-40B4-BE49-F238E27FC236}">
              <a16:creationId xmlns:a16="http://schemas.microsoft.com/office/drawing/2014/main" id="{00000000-0008-0000-0700-000008000000}"/>
            </a:ext>
          </a:extLst>
        </xdr:cNvPr>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49"/>
  <sheetViews>
    <sheetView showGridLines="0" tabSelected="1" showWhiteSpace="0" view="pageBreakPreview" zoomScale="76" zoomScaleNormal="100" zoomScaleSheetLayoutView="76" workbookViewId="0">
      <selection sqref="A1:Y1"/>
    </sheetView>
  </sheetViews>
  <sheetFormatPr defaultColWidth="3.625" defaultRowHeight="22.5" customHeight="1" x14ac:dyDescent="0.15"/>
  <cols>
    <col min="1" max="1" width="3.625" style="3" customWidth="1"/>
    <col min="2" max="2" width="4.375" style="3" customWidth="1"/>
    <col min="3" max="5" width="3.625" style="3"/>
    <col min="6" max="6" width="10.25" style="3" bestFit="1" customWidth="1"/>
    <col min="7" max="7" width="3.625" style="3"/>
    <col min="8" max="8" width="6.75" style="3" customWidth="1"/>
    <col min="9" max="9" width="4.5" style="3" customWidth="1"/>
    <col min="10" max="21" width="4" style="3" customWidth="1"/>
    <col min="22" max="22" width="4.5" style="3" customWidth="1"/>
    <col min="23" max="23" width="5.5" style="3" customWidth="1"/>
    <col min="24" max="24" width="4.75" style="3" customWidth="1"/>
    <col min="25" max="25" width="5.5" style="3" customWidth="1"/>
    <col min="26" max="26" width="3.125" style="3" customWidth="1"/>
    <col min="27" max="27" width="3.625" style="3" customWidth="1"/>
    <col min="28" max="16384" width="3.625" style="3"/>
  </cols>
  <sheetData>
    <row r="1" spans="1:30" s="60" customFormat="1" ht="19.149999999999999" customHeight="1" x14ac:dyDescent="0.15">
      <c r="A1" s="301" t="s">
        <v>297</v>
      </c>
      <c r="B1" s="301"/>
      <c r="C1" s="301"/>
      <c r="D1" s="301"/>
      <c r="E1" s="301"/>
      <c r="F1" s="301"/>
      <c r="G1" s="301"/>
      <c r="H1" s="301"/>
      <c r="I1" s="301"/>
      <c r="J1" s="301"/>
      <c r="K1" s="301"/>
      <c r="L1" s="301"/>
      <c r="M1" s="301"/>
      <c r="N1" s="301"/>
      <c r="O1" s="301"/>
      <c r="P1" s="301"/>
      <c r="Q1" s="301"/>
      <c r="R1" s="301"/>
      <c r="S1" s="301"/>
      <c r="T1" s="301"/>
      <c r="U1" s="301"/>
      <c r="V1" s="301"/>
      <c r="W1" s="301"/>
      <c r="X1" s="301"/>
      <c r="Y1" s="301"/>
      <c r="Z1" s="59"/>
    </row>
    <row r="2" spans="1:30" s="60" customFormat="1" ht="18" customHeight="1" x14ac:dyDescent="0.15">
      <c r="A2" s="302" t="s">
        <v>239</v>
      </c>
      <c r="B2" s="302"/>
      <c r="C2" s="302"/>
      <c r="D2" s="302"/>
      <c r="E2" s="302"/>
      <c r="F2" s="302"/>
      <c r="G2" s="302"/>
      <c r="H2" s="302"/>
      <c r="I2" s="302"/>
      <c r="J2" s="302"/>
      <c r="K2" s="302"/>
      <c r="L2" s="302"/>
      <c r="M2" s="302"/>
      <c r="N2" s="302"/>
      <c r="O2" s="302"/>
      <c r="P2" s="302"/>
      <c r="Q2" s="302"/>
      <c r="R2" s="302"/>
      <c r="S2" s="302"/>
      <c r="T2" s="302"/>
      <c r="U2" s="302"/>
      <c r="V2" s="302"/>
      <c r="W2" s="302"/>
      <c r="X2" s="302"/>
      <c r="Y2" s="302"/>
      <c r="Z2" s="59"/>
    </row>
    <row r="3" spans="1:30" s="60" customFormat="1" ht="18" customHeight="1" x14ac:dyDescent="0.15">
      <c r="A3" s="59"/>
      <c r="B3" s="59"/>
      <c r="C3" s="59"/>
      <c r="D3" s="59"/>
      <c r="E3" s="303"/>
      <c r="F3" s="303"/>
      <c r="G3" s="303"/>
      <c r="H3" s="303"/>
      <c r="I3" s="303"/>
      <c r="J3" s="303"/>
      <c r="K3" s="303"/>
      <c r="L3" s="303"/>
      <c r="M3" s="303"/>
      <c r="N3" s="303"/>
      <c r="O3" s="303"/>
      <c r="P3" s="303"/>
      <c r="Q3" s="303"/>
      <c r="R3" s="303"/>
      <c r="S3" s="303"/>
      <c r="T3" s="303"/>
      <c r="U3" s="59"/>
      <c r="V3" s="59"/>
      <c r="W3" s="59"/>
      <c r="X3" s="59"/>
      <c r="Y3" s="59"/>
      <c r="Z3" s="59"/>
    </row>
    <row r="4" spans="1:30" ht="21.6" customHeight="1" x14ac:dyDescent="0.15">
      <c r="A4" s="30" t="s">
        <v>40</v>
      </c>
      <c r="B4" s="30"/>
      <c r="C4" s="30"/>
      <c r="D4" s="30"/>
      <c r="E4" s="30"/>
      <c r="F4" s="30"/>
      <c r="G4" s="30"/>
      <c r="H4" s="30"/>
      <c r="I4" s="30"/>
      <c r="J4" s="30"/>
      <c r="K4" s="30"/>
    </row>
    <row r="5" spans="1:30" ht="9" customHeight="1" x14ac:dyDescent="0.15">
      <c r="A5" s="30"/>
      <c r="B5" s="30"/>
      <c r="C5" s="30"/>
      <c r="D5" s="30"/>
      <c r="E5" s="30"/>
      <c r="F5" s="30"/>
      <c r="G5" s="30"/>
      <c r="H5" s="30"/>
      <c r="I5" s="30"/>
      <c r="J5" s="30"/>
      <c r="K5" s="30"/>
    </row>
    <row r="6" spans="1:30" ht="22.5" customHeight="1" x14ac:dyDescent="0.15">
      <c r="A6" s="3" t="s">
        <v>60</v>
      </c>
      <c r="G6" s="36"/>
      <c r="Q6" s="304" t="s">
        <v>46</v>
      </c>
      <c r="R6" s="305"/>
      <c r="S6" s="306">
        <v>2023</v>
      </c>
      <c r="T6" s="307"/>
      <c r="U6" s="20" t="s">
        <v>8</v>
      </c>
      <c r="V6" s="242"/>
      <c r="W6" s="241" t="s">
        <v>9</v>
      </c>
      <c r="X6" s="242"/>
      <c r="Y6" s="19" t="s">
        <v>5</v>
      </c>
      <c r="AD6" s="37"/>
    </row>
    <row r="7" spans="1:30" s="2" customFormat="1" ht="13.5" customHeight="1" x14ac:dyDescent="0.15">
      <c r="A7" s="308" t="s">
        <v>94</v>
      </c>
      <c r="B7" s="309"/>
      <c r="C7" s="309"/>
      <c r="D7" s="309"/>
      <c r="E7" s="310"/>
      <c r="F7" s="317" t="s">
        <v>0</v>
      </c>
      <c r="G7" s="318"/>
      <c r="H7" s="319"/>
      <c r="I7" s="320"/>
      <c r="J7" s="320"/>
      <c r="K7" s="320"/>
      <c r="L7" s="320"/>
      <c r="M7" s="320"/>
      <c r="N7" s="320"/>
      <c r="O7" s="320"/>
      <c r="P7" s="320"/>
      <c r="Q7" s="320"/>
      <c r="R7" s="320"/>
      <c r="S7" s="320"/>
      <c r="T7" s="320"/>
      <c r="U7" s="320"/>
      <c r="V7" s="321"/>
      <c r="W7" s="322" t="s">
        <v>277</v>
      </c>
      <c r="X7" s="322"/>
      <c r="Y7" s="323"/>
      <c r="Z7" s="7"/>
      <c r="AB7" s="3"/>
    </row>
    <row r="8" spans="1:30" s="2" customFormat="1" ht="22.5" customHeight="1" x14ac:dyDescent="0.15">
      <c r="A8" s="311"/>
      <c r="B8" s="312"/>
      <c r="C8" s="312"/>
      <c r="D8" s="312"/>
      <c r="E8" s="313"/>
      <c r="F8" s="328" t="s">
        <v>278</v>
      </c>
      <c r="G8" s="329"/>
      <c r="H8" s="330"/>
      <c r="I8" s="331"/>
      <c r="J8" s="331"/>
      <c r="K8" s="331"/>
      <c r="L8" s="331"/>
      <c r="M8" s="331"/>
      <c r="N8" s="331"/>
      <c r="O8" s="331"/>
      <c r="P8" s="331"/>
      <c r="Q8" s="331"/>
      <c r="R8" s="331"/>
      <c r="S8" s="331"/>
      <c r="T8" s="331"/>
      <c r="U8" s="331"/>
      <c r="V8" s="332"/>
      <c r="W8" s="324"/>
      <c r="X8" s="324"/>
      <c r="Y8" s="325"/>
      <c r="Z8" s="8"/>
      <c r="AB8" s="3"/>
    </row>
    <row r="9" spans="1:30" s="2" customFormat="1" ht="22.5" customHeight="1" x14ac:dyDescent="0.15">
      <c r="A9" s="314"/>
      <c r="B9" s="315"/>
      <c r="C9" s="315"/>
      <c r="D9" s="315"/>
      <c r="E9" s="316"/>
      <c r="F9" s="333" t="s">
        <v>13</v>
      </c>
      <c r="G9" s="334"/>
      <c r="H9" s="335"/>
      <c r="I9" s="336"/>
      <c r="J9" s="336"/>
      <c r="K9" s="336"/>
      <c r="L9" s="336"/>
      <c r="M9" s="336"/>
      <c r="N9" s="336"/>
      <c r="O9" s="336"/>
      <c r="P9" s="336"/>
      <c r="Q9" s="336"/>
      <c r="R9" s="336"/>
      <c r="S9" s="336"/>
      <c r="T9" s="336"/>
      <c r="U9" s="336"/>
      <c r="V9" s="337"/>
      <c r="W9" s="326"/>
      <c r="X9" s="326"/>
      <c r="Y9" s="327"/>
      <c r="Z9" s="8"/>
      <c r="AB9" s="3"/>
    </row>
    <row r="10" spans="1:30" s="2" customFormat="1" ht="10.5" customHeight="1" x14ac:dyDescent="0.15">
      <c r="A10" s="308" t="s">
        <v>95</v>
      </c>
      <c r="B10" s="309"/>
      <c r="C10" s="309"/>
      <c r="D10" s="309"/>
      <c r="E10" s="310"/>
      <c r="F10" s="338" t="s">
        <v>11</v>
      </c>
      <c r="G10" s="339"/>
      <c r="H10" s="342"/>
      <c r="I10" s="342"/>
      <c r="J10" s="342"/>
      <c r="K10" s="342"/>
      <c r="L10" s="342"/>
      <c r="M10" s="342"/>
      <c r="N10" s="343"/>
      <c r="O10" s="317" t="s">
        <v>279</v>
      </c>
      <c r="P10" s="318"/>
      <c r="Q10" s="320"/>
      <c r="R10" s="320"/>
      <c r="S10" s="320"/>
      <c r="T10" s="320"/>
      <c r="U10" s="320"/>
      <c r="V10" s="320"/>
      <c r="W10" s="320"/>
      <c r="X10" s="320"/>
      <c r="Y10" s="346"/>
      <c r="Z10" s="10"/>
    </row>
    <row r="11" spans="1:30" s="2" customFormat="1" ht="22.5" customHeight="1" x14ac:dyDescent="0.15">
      <c r="A11" s="314"/>
      <c r="B11" s="315"/>
      <c r="C11" s="315"/>
      <c r="D11" s="315"/>
      <c r="E11" s="316"/>
      <c r="F11" s="340"/>
      <c r="G11" s="341"/>
      <c r="H11" s="344"/>
      <c r="I11" s="344"/>
      <c r="J11" s="344"/>
      <c r="K11" s="344"/>
      <c r="L11" s="344"/>
      <c r="M11" s="344"/>
      <c r="N11" s="345"/>
      <c r="O11" s="347" t="s">
        <v>12</v>
      </c>
      <c r="P11" s="348"/>
      <c r="Q11" s="349"/>
      <c r="R11" s="349"/>
      <c r="S11" s="349"/>
      <c r="T11" s="349"/>
      <c r="U11" s="349"/>
      <c r="V11" s="349"/>
      <c r="W11" s="349"/>
      <c r="X11" s="349"/>
      <c r="Y11" s="350"/>
      <c r="Z11" s="6"/>
    </row>
    <row r="12" spans="1:30" s="2" customFormat="1" ht="22.5" customHeight="1" x14ac:dyDescent="0.15">
      <c r="A12" s="354" t="s">
        <v>93</v>
      </c>
      <c r="B12" s="355"/>
      <c r="C12" s="355"/>
      <c r="D12" s="355"/>
      <c r="E12" s="356"/>
      <c r="F12" s="366" t="s">
        <v>90</v>
      </c>
      <c r="G12" s="367"/>
      <c r="H12" s="364"/>
      <c r="I12" s="365"/>
      <c r="J12" s="241" t="s">
        <v>8</v>
      </c>
      <c r="K12" s="242"/>
      <c r="L12" s="241" t="s">
        <v>9</v>
      </c>
      <c r="M12" s="242"/>
      <c r="N12" s="241" t="s">
        <v>5</v>
      </c>
      <c r="O12" s="368" t="s">
        <v>89</v>
      </c>
      <c r="P12" s="363"/>
      <c r="Q12" s="351"/>
      <c r="R12" s="369"/>
      <c r="S12" s="34" t="s">
        <v>8</v>
      </c>
      <c r="T12" s="362" t="s">
        <v>45</v>
      </c>
      <c r="U12" s="370"/>
      <c r="V12" s="351"/>
      <c r="W12" s="352"/>
      <c r="X12" s="352"/>
      <c r="Y12" s="353"/>
      <c r="Z12" s="6"/>
    </row>
    <row r="13" spans="1:30" s="2" customFormat="1" ht="22.5" customHeight="1" x14ac:dyDescent="0.15">
      <c r="A13" s="354" t="s">
        <v>96</v>
      </c>
      <c r="B13" s="355"/>
      <c r="C13" s="355"/>
      <c r="D13" s="355"/>
      <c r="E13" s="356"/>
      <c r="F13" s="357" t="s">
        <v>15</v>
      </c>
      <c r="G13" s="358"/>
      <c r="H13" s="359"/>
      <c r="I13" s="360"/>
      <c r="J13" s="360"/>
      <c r="K13" s="360"/>
      <c r="L13" s="360"/>
      <c r="M13" s="360"/>
      <c r="N13" s="361"/>
      <c r="O13" s="362" t="s">
        <v>41</v>
      </c>
      <c r="P13" s="363"/>
      <c r="Q13" s="364"/>
      <c r="R13" s="365"/>
      <c r="S13" s="9" t="s">
        <v>8</v>
      </c>
      <c r="T13" s="35"/>
      <c r="U13" s="241" t="s">
        <v>9</v>
      </c>
      <c r="V13" s="35"/>
      <c r="W13" s="9" t="s">
        <v>5</v>
      </c>
      <c r="X13" s="45"/>
      <c r="Y13" s="19"/>
      <c r="Z13" s="17"/>
    </row>
    <row r="14" spans="1:30" s="2" customFormat="1" ht="13.5" customHeight="1" x14ac:dyDescent="0.15">
      <c r="A14" s="371" t="s">
        <v>143</v>
      </c>
      <c r="B14" s="372"/>
      <c r="C14" s="372"/>
      <c r="D14" s="372"/>
      <c r="E14" s="373"/>
      <c r="F14" s="401" t="s">
        <v>88</v>
      </c>
      <c r="G14" s="402"/>
      <c r="H14" s="404" t="s">
        <v>6</v>
      </c>
      <c r="I14" s="317"/>
      <c r="J14" s="317"/>
      <c r="K14" s="404" t="s">
        <v>7</v>
      </c>
      <c r="L14" s="318"/>
      <c r="M14" s="317" t="s">
        <v>14</v>
      </c>
      <c r="N14" s="317"/>
      <c r="O14" s="317"/>
      <c r="P14" s="317"/>
      <c r="Q14" s="317"/>
      <c r="R14" s="317"/>
      <c r="S14" s="317"/>
      <c r="T14" s="317"/>
      <c r="U14" s="317"/>
      <c r="V14" s="317"/>
      <c r="W14" s="317"/>
      <c r="X14" s="317"/>
      <c r="Y14" s="405"/>
      <c r="Z14" s="5"/>
    </row>
    <row r="15" spans="1:30" s="2" customFormat="1" ht="22.5" customHeight="1" x14ac:dyDescent="0.15">
      <c r="A15" s="398"/>
      <c r="B15" s="399"/>
      <c r="C15" s="399"/>
      <c r="D15" s="399"/>
      <c r="E15" s="400"/>
      <c r="F15" s="403"/>
      <c r="G15" s="378"/>
      <c r="H15" s="406"/>
      <c r="I15" s="407"/>
      <c r="J15" s="407"/>
      <c r="K15" s="408"/>
      <c r="L15" s="409"/>
      <c r="M15" s="410"/>
      <c r="N15" s="410"/>
      <c r="O15" s="410"/>
      <c r="P15" s="410"/>
      <c r="Q15" s="410"/>
      <c r="R15" s="410"/>
      <c r="S15" s="410"/>
      <c r="T15" s="410"/>
      <c r="U15" s="410"/>
      <c r="V15" s="410"/>
      <c r="W15" s="410"/>
      <c r="X15" s="410"/>
      <c r="Y15" s="411"/>
      <c r="Z15" s="11"/>
    </row>
    <row r="16" spans="1:30" s="2" customFormat="1" ht="22.5" customHeight="1" x14ac:dyDescent="0.15">
      <c r="A16" s="398"/>
      <c r="B16" s="399"/>
      <c r="C16" s="399"/>
      <c r="D16" s="399"/>
      <c r="E16" s="400"/>
      <c r="F16" s="377" t="s">
        <v>16</v>
      </c>
      <c r="G16" s="378"/>
      <c r="H16" s="379"/>
      <c r="I16" s="385"/>
      <c r="J16" s="385"/>
      <c r="K16" s="385"/>
      <c r="L16" s="385"/>
      <c r="M16" s="385"/>
      <c r="N16" s="412"/>
      <c r="O16" s="390" t="s">
        <v>280</v>
      </c>
      <c r="P16" s="383"/>
      <c r="Q16" s="391"/>
      <c r="R16" s="385"/>
      <c r="S16" s="385"/>
      <c r="T16" s="385"/>
      <c r="U16" s="385"/>
      <c r="V16" s="385"/>
      <c r="W16" s="385"/>
      <c r="X16" s="385"/>
      <c r="Y16" s="386"/>
      <c r="Z16" s="12"/>
    </row>
    <row r="17" spans="1:30" s="2" customFormat="1" ht="22.5" customHeight="1" x14ac:dyDescent="0.15">
      <c r="A17" s="398"/>
      <c r="B17" s="399"/>
      <c r="C17" s="399"/>
      <c r="D17" s="399"/>
      <c r="E17" s="400"/>
      <c r="F17" s="392" t="s">
        <v>281</v>
      </c>
      <c r="G17" s="329"/>
      <c r="H17" s="393"/>
      <c r="I17" s="394"/>
      <c r="J17" s="394"/>
      <c r="K17" s="394"/>
      <c r="L17" s="394"/>
      <c r="M17" s="394"/>
      <c r="N17" s="394"/>
      <c r="O17" s="394"/>
      <c r="P17" s="394"/>
      <c r="Q17" s="394"/>
      <c r="R17" s="394"/>
      <c r="S17" s="394"/>
      <c r="T17" s="394"/>
      <c r="U17" s="394"/>
      <c r="V17" s="394"/>
      <c r="W17" s="394"/>
      <c r="X17" s="394"/>
      <c r="Y17" s="395"/>
      <c r="Z17" s="8"/>
    </row>
    <row r="18" spans="1:30" s="2" customFormat="1" ht="22.5" customHeight="1" x14ac:dyDescent="0.15">
      <c r="A18" s="374"/>
      <c r="B18" s="375"/>
      <c r="C18" s="375"/>
      <c r="D18" s="375"/>
      <c r="E18" s="376"/>
      <c r="F18" s="396" t="s">
        <v>282</v>
      </c>
      <c r="G18" s="397"/>
      <c r="H18" s="387"/>
      <c r="I18" s="388"/>
      <c r="J18" s="388"/>
      <c r="K18" s="388"/>
      <c r="L18" s="388"/>
      <c r="M18" s="388"/>
      <c r="N18" s="388"/>
      <c r="O18" s="388"/>
      <c r="P18" s="388"/>
      <c r="Q18" s="388"/>
      <c r="R18" s="388"/>
      <c r="S18" s="388"/>
      <c r="T18" s="388"/>
      <c r="U18" s="388"/>
      <c r="V18" s="388"/>
      <c r="W18" s="388"/>
      <c r="X18" s="388"/>
      <c r="Y18" s="389"/>
      <c r="Z18" s="8"/>
    </row>
    <row r="19" spans="1:30" s="2" customFormat="1" ht="22.5" customHeight="1" x14ac:dyDescent="0.15">
      <c r="A19" s="371" t="s">
        <v>249</v>
      </c>
      <c r="B19" s="372"/>
      <c r="C19" s="372"/>
      <c r="D19" s="372"/>
      <c r="E19" s="373"/>
      <c r="F19" s="377" t="s">
        <v>11</v>
      </c>
      <c r="G19" s="378"/>
      <c r="H19" s="379"/>
      <c r="I19" s="380"/>
      <c r="J19" s="380"/>
      <c r="K19" s="380"/>
      <c r="L19" s="380"/>
      <c r="M19" s="380"/>
      <c r="N19" s="381"/>
      <c r="O19" s="382" t="s">
        <v>12</v>
      </c>
      <c r="P19" s="383"/>
      <c r="Q19" s="384"/>
      <c r="R19" s="385"/>
      <c r="S19" s="385"/>
      <c r="T19" s="385"/>
      <c r="U19" s="385"/>
      <c r="V19" s="385"/>
      <c r="W19" s="385"/>
      <c r="X19" s="385"/>
      <c r="Y19" s="386"/>
      <c r="Z19" s="6"/>
    </row>
    <row r="20" spans="1:30" ht="22.5" customHeight="1" x14ac:dyDescent="0.15">
      <c r="A20" s="374"/>
      <c r="B20" s="375"/>
      <c r="C20" s="375"/>
      <c r="D20" s="375"/>
      <c r="E20" s="376"/>
      <c r="F20" s="340" t="s">
        <v>281</v>
      </c>
      <c r="G20" s="334"/>
      <c r="H20" s="387"/>
      <c r="I20" s="388"/>
      <c r="J20" s="388"/>
      <c r="K20" s="388"/>
      <c r="L20" s="388"/>
      <c r="M20" s="388"/>
      <c r="N20" s="388"/>
      <c r="O20" s="388"/>
      <c r="P20" s="388"/>
      <c r="Q20" s="388"/>
      <c r="R20" s="388"/>
      <c r="S20" s="388"/>
      <c r="T20" s="388"/>
      <c r="U20" s="388"/>
      <c r="V20" s="388"/>
      <c r="W20" s="388"/>
      <c r="X20" s="388"/>
      <c r="Y20" s="389"/>
      <c r="AC20" s="2"/>
      <c r="AD20" s="37"/>
    </row>
    <row r="21" spans="1:30" ht="12" customHeight="1" x14ac:dyDescent="0.15">
      <c r="A21" s="244"/>
      <c r="B21" s="244"/>
      <c r="C21" s="244"/>
      <c r="D21" s="244"/>
      <c r="E21" s="244"/>
      <c r="F21" s="32"/>
      <c r="G21" s="13"/>
      <c r="H21" s="38"/>
      <c r="I21" s="33"/>
      <c r="J21" s="33"/>
      <c r="K21" s="29"/>
      <c r="L21" s="29"/>
      <c r="M21" s="29"/>
      <c r="N21" s="29"/>
      <c r="O21" s="29"/>
      <c r="P21" s="29"/>
      <c r="Q21" s="29"/>
      <c r="R21" s="29"/>
      <c r="S21" s="29"/>
      <c r="T21" s="29"/>
      <c r="U21" s="29"/>
      <c r="V21" s="58"/>
      <c r="W21" s="29"/>
      <c r="X21" s="29"/>
      <c r="Y21" s="29"/>
      <c r="AD21" s="37"/>
    </row>
    <row r="22" spans="1:30" ht="33" customHeight="1" x14ac:dyDescent="0.15">
      <c r="A22" s="244"/>
      <c r="B22" s="293" t="s">
        <v>294</v>
      </c>
      <c r="C22" s="294"/>
      <c r="D22" s="294"/>
      <c r="E22" s="294"/>
      <c r="F22" s="294"/>
      <c r="G22" s="294"/>
      <c r="H22" s="294"/>
      <c r="I22" s="294"/>
      <c r="J22" s="294"/>
      <c r="K22" s="294"/>
      <c r="L22" s="294"/>
      <c r="M22" s="294"/>
      <c r="N22" s="294"/>
      <c r="O22" s="294"/>
      <c r="P22" s="294"/>
      <c r="Q22" s="294"/>
      <c r="R22" s="294"/>
      <c r="S22" s="294"/>
      <c r="T22" s="294"/>
      <c r="U22" s="294"/>
      <c r="V22" s="294"/>
      <c r="W22" s="294"/>
      <c r="X22" s="294"/>
      <c r="Y22" s="295"/>
    </row>
    <row r="23" spans="1:30" ht="30.6" customHeight="1" x14ac:dyDescent="0.15">
      <c r="A23" s="65"/>
      <c r="B23" s="296" t="s">
        <v>283</v>
      </c>
      <c r="C23" s="296"/>
      <c r="D23" s="296"/>
      <c r="E23" s="296"/>
      <c r="F23" s="296"/>
      <c r="G23" s="296"/>
      <c r="H23" s="297"/>
      <c r="I23" s="420"/>
      <c r="J23" s="421"/>
      <c r="K23" s="290" t="s">
        <v>141</v>
      </c>
      <c r="L23" s="287"/>
      <c r="M23" s="422"/>
      <c r="N23" s="423"/>
      <c r="O23" s="423"/>
      <c r="P23" s="424"/>
      <c r="Q23" s="290" t="s">
        <v>240</v>
      </c>
      <c r="R23" s="287"/>
      <c r="S23" s="425"/>
      <c r="T23" s="426"/>
      <c r="U23" s="426"/>
      <c r="V23" s="427"/>
      <c r="W23" s="291" t="s">
        <v>241</v>
      </c>
      <c r="X23" s="277"/>
      <c r="Y23" s="288"/>
    </row>
    <row r="24" spans="1:30" ht="7.9" customHeight="1" x14ac:dyDescent="0.15">
      <c r="A24" s="65"/>
      <c r="B24" s="278"/>
      <c r="C24" s="278"/>
      <c r="D24" s="278"/>
      <c r="E24" s="278"/>
      <c r="F24" s="278"/>
      <c r="G24" s="278"/>
      <c r="H24" s="278"/>
      <c r="I24" s="279"/>
      <c r="J24" s="280"/>
      <c r="K24" s="281"/>
      <c r="L24" s="281"/>
      <c r="M24" s="282"/>
      <c r="N24" s="283"/>
      <c r="O24" s="283"/>
      <c r="P24" s="283"/>
      <c r="Q24" s="281"/>
      <c r="R24" s="281"/>
      <c r="S24" s="284"/>
      <c r="T24" s="284"/>
      <c r="U24" s="284"/>
      <c r="V24" s="284"/>
      <c r="W24" s="285"/>
      <c r="X24" s="285"/>
      <c r="Y24" s="286"/>
    </row>
    <row r="25" spans="1:30" ht="10.9" customHeight="1" x14ac:dyDescent="0.15">
      <c r="A25" s="64"/>
      <c r="B25" s="268"/>
      <c r="C25" s="269"/>
      <c r="D25" s="269"/>
      <c r="E25" s="269"/>
      <c r="F25" s="269"/>
      <c r="G25" s="269"/>
      <c r="H25" s="269"/>
      <c r="I25" s="269"/>
      <c r="J25" s="269"/>
      <c r="K25" s="269"/>
      <c r="L25" s="269"/>
      <c r="M25" s="269"/>
      <c r="N25" s="269"/>
      <c r="O25" s="269"/>
      <c r="P25" s="269"/>
      <c r="Q25" s="269"/>
      <c r="R25" s="269"/>
      <c r="S25" s="269"/>
      <c r="T25" s="269"/>
      <c r="U25" s="269"/>
      <c r="V25" s="269"/>
      <c r="W25" s="269"/>
      <c r="X25" s="269"/>
      <c r="Y25" s="269"/>
    </row>
    <row r="26" spans="1:30" ht="36.6" customHeight="1" x14ac:dyDescent="0.15">
      <c r="B26" s="293" t="s">
        <v>322</v>
      </c>
      <c r="C26" s="294"/>
      <c r="D26" s="294"/>
      <c r="E26" s="294"/>
      <c r="F26" s="294"/>
      <c r="G26" s="294"/>
      <c r="H26" s="294"/>
      <c r="I26" s="294"/>
      <c r="J26" s="294"/>
      <c r="K26" s="294"/>
      <c r="L26" s="294"/>
      <c r="M26" s="294"/>
      <c r="N26" s="294"/>
      <c r="O26" s="294"/>
      <c r="P26" s="294"/>
      <c r="Q26" s="294"/>
      <c r="R26" s="294"/>
      <c r="S26" s="294"/>
      <c r="T26" s="294"/>
      <c r="U26" s="294"/>
      <c r="V26" s="294"/>
      <c r="W26" s="294"/>
      <c r="X26" s="294"/>
      <c r="Y26" s="295"/>
      <c r="AD26" s="39"/>
    </row>
    <row r="27" spans="1:30" ht="26.45" customHeight="1" x14ac:dyDescent="0.15">
      <c r="A27" s="61"/>
      <c r="B27" s="2" t="s">
        <v>292</v>
      </c>
      <c r="C27" s="270"/>
      <c r="D27" s="270"/>
      <c r="E27" s="270"/>
      <c r="F27" s="270"/>
      <c r="G27" s="270"/>
      <c r="H27" s="270"/>
      <c r="I27" s="270"/>
      <c r="J27" s="270"/>
      <c r="K27" s="270"/>
      <c r="L27" s="270"/>
      <c r="M27" s="270"/>
      <c r="N27" s="271"/>
      <c r="O27" s="271"/>
      <c r="P27" s="271"/>
      <c r="Q27" s="271"/>
      <c r="R27" s="428" t="s">
        <v>157</v>
      </c>
      <c r="S27" s="429"/>
      <c r="T27" s="298"/>
      <c r="U27" s="299"/>
      <c r="V27" s="299"/>
      <c r="W27" s="299"/>
      <c r="X27" s="299"/>
      <c r="Y27" s="300"/>
      <c r="Z27" s="233"/>
      <c r="AD27" s="37"/>
    </row>
    <row r="28" spans="1:30" ht="14.45" customHeight="1" x14ac:dyDescent="0.15">
      <c r="A28" s="61"/>
      <c r="B28" s="292" t="s">
        <v>308</v>
      </c>
      <c r="C28" s="272"/>
      <c r="D28" s="272"/>
      <c r="E28" s="272"/>
      <c r="F28" s="272"/>
      <c r="G28" s="272"/>
      <c r="H28" s="272"/>
      <c r="I28" s="271"/>
      <c r="J28" s="272"/>
      <c r="K28" s="272"/>
      <c r="L28" s="272"/>
      <c r="M28" s="272"/>
      <c r="N28" s="273"/>
      <c r="O28" s="274"/>
      <c r="P28" s="275"/>
      <c r="Q28" s="276"/>
      <c r="R28" s="276"/>
      <c r="S28" s="276"/>
      <c r="T28" s="276"/>
      <c r="U28" s="272"/>
      <c r="V28" s="272"/>
      <c r="W28" s="272"/>
      <c r="X28" s="272"/>
      <c r="Y28" s="272"/>
      <c r="Z28" s="4"/>
      <c r="AD28" s="37"/>
    </row>
    <row r="29" spans="1:30" ht="10.15" customHeight="1" x14ac:dyDescent="0.15">
      <c r="A29" s="61"/>
      <c r="B29" s="2"/>
      <c r="C29" s="179"/>
      <c r="D29" s="179"/>
      <c r="E29" s="179"/>
      <c r="F29" s="179"/>
      <c r="G29" s="179"/>
      <c r="H29" s="179"/>
      <c r="I29" s="179"/>
      <c r="J29" s="179"/>
      <c r="K29" s="179"/>
      <c r="L29" s="179"/>
      <c r="M29" s="179"/>
      <c r="N29" s="243"/>
      <c r="O29" s="254"/>
      <c r="P29" s="255"/>
      <c r="Q29" s="256"/>
      <c r="R29" s="256"/>
      <c r="S29" s="256"/>
      <c r="T29" s="256"/>
      <c r="U29" s="179"/>
      <c r="V29" s="179"/>
      <c r="W29" s="179"/>
      <c r="X29" s="179"/>
      <c r="Y29" s="179"/>
      <c r="Z29" s="4"/>
      <c r="AD29" s="37"/>
    </row>
    <row r="30" spans="1:30" ht="22.5" customHeight="1" x14ac:dyDescent="0.15">
      <c r="A30" s="61" t="s">
        <v>47</v>
      </c>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D30" s="233"/>
    </row>
    <row r="31" spans="1:30" s="2" customFormat="1" ht="13.5" customHeight="1" x14ac:dyDescent="0.15">
      <c r="A31" s="413" t="s">
        <v>284</v>
      </c>
      <c r="B31" s="415" t="s">
        <v>56</v>
      </c>
      <c r="C31" s="415"/>
      <c r="D31" s="415"/>
      <c r="E31" s="415"/>
      <c r="F31" s="415"/>
      <c r="G31" s="415"/>
      <c r="H31" s="415"/>
      <c r="I31" s="415"/>
      <c r="J31" s="415"/>
      <c r="K31" s="415"/>
      <c r="L31" s="415"/>
      <c r="M31" s="415"/>
      <c r="N31" s="415"/>
      <c r="O31" s="415"/>
      <c r="P31" s="415"/>
      <c r="Q31" s="415"/>
      <c r="R31" s="415"/>
      <c r="S31" s="415"/>
      <c r="T31" s="415"/>
      <c r="U31" s="415"/>
      <c r="V31" s="417" t="s">
        <v>139</v>
      </c>
      <c r="W31" s="417"/>
      <c r="X31" s="417"/>
      <c r="Y31" s="418"/>
      <c r="Z31" s="5"/>
      <c r="AD31" s="234"/>
    </row>
    <row r="32" spans="1:30" s="2" customFormat="1" ht="20.25" customHeight="1" x14ac:dyDescent="0.15">
      <c r="A32" s="414"/>
      <c r="B32" s="416"/>
      <c r="C32" s="416"/>
      <c r="D32" s="416"/>
      <c r="E32" s="416"/>
      <c r="F32" s="416"/>
      <c r="G32" s="416"/>
      <c r="H32" s="416"/>
      <c r="I32" s="416"/>
      <c r="J32" s="416"/>
      <c r="K32" s="416"/>
      <c r="L32" s="416"/>
      <c r="M32" s="416"/>
      <c r="N32" s="416"/>
      <c r="O32" s="416"/>
      <c r="P32" s="416"/>
      <c r="Q32" s="416"/>
      <c r="R32" s="416"/>
      <c r="S32" s="416"/>
      <c r="T32" s="416"/>
      <c r="U32" s="416"/>
      <c r="V32" s="419" t="s">
        <v>145</v>
      </c>
      <c r="W32" s="419"/>
      <c r="X32" s="434" t="s">
        <v>285</v>
      </c>
      <c r="Y32" s="435"/>
      <c r="Z32" s="5"/>
    </row>
    <row r="33" spans="1:30" ht="20.25" customHeight="1" x14ac:dyDescent="0.15">
      <c r="A33" s="26">
        <v>1</v>
      </c>
      <c r="B33" s="436" t="s">
        <v>54</v>
      </c>
      <c r="C33" s="439" t="s">
        <v>138</v>
      </c>
      <c r="D33" s="439"/>
      <c r="E33" s="439"/>
      <c r="F33" s="439"/>
      <c r="G33" s="439"/>
      <c r="H33" s="439"/>
      <c r="I33" s="439"/>
      <c r="J33" s="439"/>
      <c r="K33" s="439"/>
      <c r="L33" s="439"/>
      <c r="M33" s="439"/>
      <c r="N33" s="439"/>
      <c r="O33" s="439"/>
      <c r="P33" s="439"/>
      <c r="Q33" s="439"/>
      <c r="R33" s="439"/>
      <c r="S33" s="439"/>
      <c r="T33" s="439"/>
      <c r="U33" s="439"/>
      <c r="V33" s="440"/>
      <c r="W33" s="440"/>
      <c r="X33" s="440"/>
      <c r="Y33" s="441"/>
      <c r="Z33" s="17"/>
    </row>
    <row r="34" spans="1:30" ht="20.25" customHeight="1" x14ac:dyDescent="0.15">
      <c r="A34" s="28" t="s">
        <v>286</v>
      </c>
      <c r="B34" s="437"/>
      <c r="C34" s="53" t="s">
        <v>263</v>
      </c>
      <c r="D34" s="54"/>
      <c r="E34" s="54"/>
      <c r="F34" s="54"/>
      <c r="G34" s="54"/>
      <c r="H34" s="54"/>
      <c r="I34" s="54"/>
      <c r="J34" s="54"/>
      <c r="K34" s="442"/>
      <c r="L34" s="442"/>
      <c r="M34" s="442"/>
      <c r="N34" s="442"/>
      <c r="O34" s="442"/>
      <c r="P34" s="442"/>
      <c r="Q34" s="56" t="s">
        <v>287</v>
      </c>
      <c r="R34" s="57" t="s">
        <v>288</v>
      </c>
      <c r="S34" s="443" t="s">
        <v>267</v>
      </c>
      <c r="T34" s="443"/>
      <c r="U34" s="444"/>
      <c r="V34" s="445"/>
      <c r="W34" s="445"/>
      <c r="X34" s="445"/>
      <c r="Y34" s="446"/>
      <c r="Z34" s="233"/>
      <c r="AD34" s="37"/>
    </row>
    <row r="35" spans="1:30" ht="20.25" customHeight="1" x14ac:dyDescent="0.15">
      <c r="A35" s="22">
        <v>2</v>
      </c>
      <c r="B35" s="437"/>
      <c r="C35" s="430" t="s">
        <v>127</v>
      </c>
      <c r="D35" s="430"/>
      <c r="E35" s="430"/>
      <c r="F35" s="430"/>
      <c r="G35" s="430"/>
      <c r="H35" s="430"/>
      <c r="I35" s="430"/>
      <c r="J35" s="430"/>
      <c r="K35" s="430"/>
      <c r="L35" s="430"/>
      <c r="M35" s="430"/>
      <c r="N35" s="430"/>
      <c r="O35" s="430"/>
      <c r="P35" s="430"/>
      <c r="Q35" s="430"/>
      <c r="R35" s="430"/>
      <c r="S35" s="430"/>
      <c r="T35" s="430"/>
      <c r="U35" s="430"/>
      <c r="V35" s="431"/>
      <c r="W35" s="431"/>
      <c r="X35" s="432"/>
      <c r="Y35" s="433"/>
      <c r="Z35" s="17"/>
    </row>
    <row r="36" spans="1:30" ht="20.25" customHeight="1" x14ac:dyDescent="0.15">
      <c r="A36" s="22">
        <v>3</v>
      </c>
      <c r="B36" s="437"/>
      <c r="C36" s="430" t="s">
        <v>298</v>
      </c>
      <c r="D36" s="430"/>
      <c r="E36" s="430"/>
      <c r="F36" s="430"/>
      <c r="G36" s="430"/>
      <c r="H36" s="430"/>
      <c r="I36" s="430"/>
      <c r="J36" s="430"/>
      <c r="K36" s="430"/>
      <c r="L36" s="430"/>
      <c r="M36" s="430"/>
      <c r="N36" s="430"/>
      <c r="O36" s="430"/>
      <c r="P36" s="430"/>
      <c r="Q36" s="430"/>
      <c r="R36" s="430"/>
      <c r="S36" s="430"/>
      <c r="T36" s="430"/>
      <c r="U36" s="430"/>
      <c r="V36" s="431"/>
      <c r="W36" s="431"/>
      <c r="X36" s="432"/>
      <c r="Y36" s="451"/>
      <c r="Z36" s="18"/>
    </row>
    <row r="37" spans="1:30" ht="20.25" customHeight="1" x14ac:dyDescent="0.15">
      <c r="A37" s="22">
        <v>4</v>
      </c>
      <c r="B37" s="437"/>
      <c r="C37" s="430" t="s">
        <v>102</v>
      </c>
      <c r="D37" s="430"/>
      <c r="E37" s="430"/>
      <c r="F37" s="430"/>
      <c r="G37" s="430"/>
      <c r="H37" s="430"/>
      <c r="I37" s="430"/>
      <c r="J37" s="430"/>
      <c r="K37" s="430"/>
      <c r="L37" s="430"/>
      <c r="M37" s="430"/>
      <c r="N37" s="430"/>
      <c r="O37" s="430"/>
      <c r="P37" s="430"/>
      <c r="Q37" s="430"/>
      <c r="R37" s="430"/>
      <c r="S37" s="430"/>
      <c r="T37" s="430"/>
      <c r="U37" s="430"/>
      <c r="V37" s="431"/>
      <c r="W37" s="431"/>
      <c r="X37" s="432"/>
      <c r="Y37" s="433"/>
      <c r="Z37" s="17"/>
    </row>
    <row r="38" spans="1:30" ht="20.25" customHeight="1" x14ac:dyDescent="0.15">
      <c r="A38" s="22">
        <v>5</v>
      </c>
      <c r="B38" s="437"/>
      <c r="C38" s="430" t="s">
        <v>146</v>
      </c>
      <c r="D38" s="430"/>
      <c r="E38" s="430"/>
      <c r="F38" s="430"/>
      <c r="G38" s="430"/>
      <c r="H38" s="430"/>
      <c r="I38" s="430"/>
      <c r="J38" s="430"/>
      <c r="K38" s="430"/>
      <c r="L38" s="430"/>
      <c r="M38" s="430"/>
      <c r="N38" s="430"/>
      <c r="O38" s="430"/>
      <c r="P38" s="430"/>
      <c r="Q38" s="430"/>
      <c r="R38" s="430"/>
      <c r="S38" s="430"/>
      <c r="T38" s="430"/>
      <c r="U38" s="430"/>
      <c r="V38" s="431"/>
      <c r="W38" s="431"/>
      <c r="X38" s="432"/>
      <c r="Y38" s="433"/>
      <c r="Z38" s="18"/>
    </row>
    <row r="39" spans="1:30" ht="20.25" customHeight="1" x14ac:dyDescent="0.15">
      <c r="A39" s="21">
        <v>6</v>
      </c>
      <c r="B39" s="438"/>
      <c r="C39" s="447" t="s">
        <v>117</v>
      </c>
      <c r="D39" s="447"/>
      <c r="E39" s="447"/>
      <c r="F39" s="447"/>
      <c r="G39" s="447"/>
      <c r="H39" s="447"/>
      <c r="I39" s="447"/>
      <c r="J39" s="447"/>
      <c r="K39" s="447"/>
      <c r="L39" s="447"/>
      <c r="M39" s="447"/>
      <c r="N39" s="447"/>
      <c r="O39" s="447"/>
      <c r="P39" s="447"/>
      <c r="Q39" s="447"/>
      <c r="R39" s="447"/>
      <c r="S39" s="447"/>
      <c r="T39" s="447"/>
      <c r="U39" s="447"/>
      <c r="V39" s="448"/>
      <c r="W39" s="448"/>
      <c r="X39" s="449"/>
      <c r="Y39" s="450"/>
      <c r="Z39" s="18"/>
    </row>
    <row r="40" spans="1:30" ht="20.25" customHeight="1" x14ac:dyDescent="0.15">
      <c r="A40" s="22">
        <v>7</v>
      </c>
      <c r="B40" s="437" t="s">
        <v>91</v>
      </c>
      <c r="C40" s="40" t="s">
        <v>55</v>
      </c>
      <c r="D40" s="41"/>
      <c r="E40" s="41"/>
      <c r="F40" s="41"/>
      <c r="G40" s="41"/>
      <c r="H40" s="41"/>
      <c r="I40" s="41"/>
      <c r="J40" s="41"/>
      <c r="K40" s="41"/>
      <c r="L40" s="41"/>
      <c r="M40" s="41"/>
      <c r="N40" s="41"/>
      <c r="O40" s="41"/>
      <c r="P40" s="41"/>
      <c r="Q40" s="41"/>
      <c r="R40" s="41"/>
      <c r="S40" s="41"/>
      <c r="T40" s="41"/>
      <c r="U40" s="42"/>
      <c r="V40" s="460"/>
      <c r="W40" s="461"/>
      <c r="X40" s="462"/>
      <c r="Y40" s="463"/>
      <c r="Z40" s="17"/>
    </row>
    <row r="41" spans="1:30" ht="23.25" customHeight="1" x14ac:dyDescent="0.15">
      <c r="A41" s="21">
        <v>8</v>
      </c>
      <c r="B41" s="438"/>
      <c r="C41" s="464" t="s">
        <v>44</v>
      </c>
      <c r="D41" s="465"/>
      <c r="E41" s="465"/>
      <c r="F41" s="465"/>
      <c r="G41" s="466"/>
      <c r="H41" s="466"/>
      <c r="I41" s="466"/>
      <c r="J41" s="466"/>
      <c r="K41" s="466"/>
      <c r="L41" s="466"/>
      <c r="M41" s="466"/>
      <c r="N41" s="466"/>
      <c r="O41" s="466"/>
      <c r="P41" s="466"/>
      <c r="Q41" s="466"/>
      <c r="R41" s="466"/>
      <c r="S41" s="466"/>
      <c r="T41" s="466"/>
      <c r="U41" s="25" t="s">
        <v>289</v>
      </c>
      <c r="V41" s="467"/>
      <c r="W41" s="467"/>
      <c r="X41" s="449"/>
      <c r="Y41" s="450"/>
      <c r="Z41" s="17"/>
    </row>
    <row r="42" spans="1:30" ht="20.25" customHeight="1" x14ac:dyDescent="0.15">
      <c r="A42" s="21">
        <v>9</v>
      </c>
      <c r="B42" s="62"/>
      <c r="C42" s="23" t="s">
        <v>290</v>
      </c>
      <c r="D42" s="24"/>
      <c r="E42" s="24"/>
      <c r="F42" s="24"/>
      <c r="G42" s="43"/>
      <c r="H42" s="24"/>
      <c r="I42" s="24"/>
      <c r="J42" s="24"/>
      <c r="K42" s="24"/>
      <c r="L42" s="24"/>
      <c r="M42" s="24"/>
      <c r="N42" s="24"/>
      <c r="O42" s="24"/>
      <c r="P42" s="24"/>
      <c r="Q42" s="24"/>
      <c r="R42" s="24"/>
      <c r="S42" s="24"/>
      <c r="T42" s="24"/>
      <c r="U42" s="25"/>
      <c r="V42" s="452"/>
      <c r="W42" s="452"/>
      <c r="X42" s="453"/>
      <c r="Y42" s="454"/>
      <c r="Z42" s="17"/>
    </row>
    <row r="43" spans="1:30" ht="10.9" customHeight="1" x14ac:dyDescent="0.15">
      <c r="A43" s="27"/>
      <c r="B43" s="6"/>
      <c r="C43" s="27"/>
      <c r="D43" s="27"/>
      <c r="E43" s="27"/>
      <c r="F43" s="27"/>
      <c r="G43" s="44"/>
      <c r="H43" s="27"/>
      <c r="I43" s="27"/>
      <c r="J43" s="27"/>
      <c r="K43" s="27"/>
      <c r="L43" s="27"/>
      <c r="M43" s="27"/>
      <c r="N43" s="27"/>
      <c r="O43" s="27"/>
      <c r="P43" s="27"/>
      <c r="Q43" s="27"/>
      <c r="R43" s="27"/>
      <c r="S43" s="27"/>
      <c r="T43" s="27"/>
      <c r="U43" s="27"/>
      <c r="V43" s="17"/>
      <c r="W43" s="17"/>
      <c r="X43" s="240"/>
      <c r="Y43" s="240"/>
      <c r="Z43" s="17"/>
    </row>
    <row r="44" spans="1:30" ht="15" customHeight="1" x14ac:dyDescent="0.15">
      <c r="A44" s="455" t="s">
        <v>147</v>
      </c>
      <c r="B44" s="455"/>
      <c r="C44" s="455"/>
      <c r="D44" s="455"/>
      <c r="E44" s="455"/>
      <c r="F44" s="455"/>
      <c r="G44" s="455"/>
      <c r="H44" s="455"/>
      <c r="I44" s="455"/>
      <c r="J44" s="455"/>
      <c r="K44" s="455"/>
      <c r="L44" s="455"/>
      <c r="M44" s="455"/>
      <c r="N44" s="455"/>
      <c r="O44" s="455"/>
      <c r="P44" s="455"/>
      <c r="Q44" s="455"/>
      <c r="R44" s="455"/>
      <c r="S44" s="455"/>
      <c r="T44" s="455"/>
      <c r="U44" s="455"/>
      <c r="V44" s="455"/>
      <c r="W44" s="455"/>
      <c r="X44" s="455"/>
      <c r="Y44" s="455"/>
      <c r="Z44" s="456"/>
    </row>
    <row r="45" spans="1:30" ht="15.75" customHeight="1" x14ac:dyDescent="0.15">
      <c r="A45" s="455"/>
      <c r="B45" s="455"/>
      <c r="C45" s="455"/>
      <c r="D45" s="455"/>
      <c r="E45" s="455"/>
      <c r="F45" s="455"/>
      <c r="G45" s="455"/>
      <c r="H45" s="455"/>
      <c r="I45" s="455"/>
      <c r="J45" s="455"/>
      <c r="K45" s="455"/>
      <c r="L45" s="455"/>
      <c r="M45" s="455"/>
      <c r="N45" s="455"/>
      <c r="O45" s="455"/>
      <c r="P45" s="455"/>
      <c r="Q45" s="455"/>
      <c r="R45" s="455"/>
      <c r="S45" s="455"/>
      <c r="T45" s="455"/>
      <c r="U45" s="455"/>
      <c r="V45" s="455"/>
      <c r="W45" s="455"/>
      <c r="X45" s="455"/>
      <c r="Y45" s="455"/>
      <c r="Z45" s="456"/>
    </row>
    <row r="46" spans="1:30" ht="13.5" x14ac:dyDescent="0.15">
      <c r="A46" s="457" t="s">
        <v>148</v>
      </c>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8"/>
    </row>
    <row r="47" spans="1:30" ht="22.15" customHeight="1" x14ac:dyDescent="0.15">
      <c r="A47" s="459" t="s">
        <v>291</v>
      </c>
      <c r="B47" s="459"/>
      <c r="C47" s="459"/>
      <c r="D47" s="459"/>
      <c r="E47" s="459"/>
      <c r="F47" s="459"/>
      <c r="G47" s="459"/>
      <c r="H47" s="459"/>
      <c r="I47" s="459"/>
      <c r="J47" s="459"/>
      <c r="K47" s="459"/>
      <c r="L47" s="459"/>
      <c r="M47" s="459"/>
      <c r="N47" s="459"/>
      <c r="O47" s="459"/>
      <c r="P47" s="459"/>
      <c r="Q47" s="459"/>
      <c r="R47" s="459"/>
      <c r="S47" s="459"/>
      <c r="T47" s="459"/>
      <c r="U47" s="459"/>
      <c r="V47" s="459"/>
      <c r="W47" s="459"/>
      <c r="X47" s="459"/>
      <c r="Y47" s="459"/>
    </row>
    <row r="48" spans="1:30" ht="9.6" customHeight="1" x14ac:dyDescent="0.15">
      <c r="A48" s="239"/>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row>
    <row r="49" spans="13:13" ht="22.5" customHeight="1" x14ac:dyDescent="0.15">
      <c r="M49" s="3" t="s">
        <v>238</v>
      </c>
    </row>
  </sheetData>
  <sheetProtection selectLockedCells="1"/>
  <dataConsolidate/>
  <mergeCells count="103">
    <mergeCell ref="V42:W42"/>
    <mergeCell ref="X42:Y42"/>
    <mergeCell ref="A44:Z45"/>
    <mergeCell ref="A46:Z46"/>
    <mergeCell ref="A47:Y47"/>
    <mergeCell ref="B40:B41"/>
    <mergeCell ref="V40:W40"/>
    <mergeCell ref="X40:Y40"/>
    <mergeCell ref="C41:F41"/>
    <mergeCell ref="G41:T41"/>
    <mergeCell ref="V41:W41"/>
    <mergeCell ref="X41:Y41"/>
    <mergeCell ref="C37:U37"/>
    <mergeCell ref="V37:W37"/>
    <mergeCell ref="X37:Y37"/>
    <mergeCell ref="X32:Y32"/>
    <mergeCell ref="B33:B39"/>
    <mergeCell ref="C33:U33"/>
    <mergeCell ref="V33:W33"/>
    <mergeCell ref="X33:Y33"/>
    <mergeCell ref="K34:P34"/>
    <mergeCell ref="S34:U34"/>
    <mergeCell ref="V34:W34"/>
    <mergeCell ref="X34:Y34"/>
    <mergeCell ref="C35:U35"/>
    <mergeCell ref="C38:U38"/>
    <mergeCell ref="V38:W38"/>
    <mergeCell ref="X38:Y38"/>
    <mergeCell ref="C39:U39"/>
    <mergeCell ref="V39:W39"/>
    <mergeCell ref="X39:Y39"/>
    <mergeCell ref="V35:W35"/>
    <mergeCell ref="X35:Y35"/>
    <mergeCell ref="C36:U36"/>
    <mergeCell ref="V36:W36"/>
    <mergeCell ref="X36:Y36"/>
    <mergeCell ref="A31:A32"/>
    <mergeCell ref="B31:U32"/>
    <mergeCell ref="V31:Y31"/>
    <mergeCell ref="V32:W32"/>
    <mergeCell ref="I23:J23"/>
    <mergeCell ref="M23:P23"/>
    <mergeCell ref="S23:V23"/>
    <mergeCell ref="B26:Y26"/>
    <mergeCell ref="R27:S27"/>
    <mergeCell ref="T12:U12"/>
    <mergeCell ref="A19:E20"/>
    <mergeCell ref="F19:G19"/>
    <mergeCell ref="H19:N19"/>
    <mergeCell ref="O19:P19"/>
    <mergeCell ref="Q19:Y19"/>
    <mergeCell ref="F20:G20"/>
    <mergeCell ref="H20:Y20"/>
    <mergeCell ref="O16:P16"/>
    <mergeCell ref="Q16:Y16"/>
    <mergeCell ref="F17:G17"/>
    <mergeCell ref="H17:Y17"/>
    <mergeCell ref="F18:G18"/>
    <mergeCell ref="H18:Y18"/>
    <mergeCell ref="A14:E18"/>
    <mergeCell ref="F14:G15"/>
    <mergeCell ref="H14:J14"/>
    <mergeCell ref="K14:L14"/>
    <mergeCell ref="M14:Y14"/>
    <mergeCell ref="H15:J15"/>
    <mergeCell ref="K15:L15"/>
    <mergeCell ref="M15:Y15"/>
    <mergeCell ref="F16:G16"/>
    <mergeCell ref="H16:N16"/>
    <mergeCell ref="A13:E13"/>
    <mergeCell ref="F13:G13"/>
    <mergeCell ref="H13:N13"/>
    <mergeCell ref="O13:P13"/>
    <mergeCell ref="Q13:R13"/>
    <mergeCell ref="A12:E12"/>
    <mergeCell ref="F12:G12"/>
    <mergeCell ref="H12:I12"/>
    <mergeCell ref="O12:P12"/>
    <mergeCell ref="Q12:R12"/>
    <mergeCell ref="B22:Y22"/>
    <mergeCell ref="B23:H23"/>
    <mergeCell ref="T27:Y27"/>
    <mergeCell ref="A1:Y1"/>
    <mergeCell ref="A2:Y2"/>
    <mergeCell ref="E3:T3"/>
    <mergeCell ref="Q6:R6"/>
    <mergeCell ref="S6:T6"/>
    <mergeCell ref="A7:E9"/>
    <mergeCell ref="F7:G7"/>
    <mergeCell ref="H7:V7"/>
    <mergeCell ref="W7:Y9"/>
    <mergeCell ref="F8:G8"/>
    <mergeCell ref="H8:V8"/>
    <mergeCell ref="F9:G9"/>
    <mergeCell ref="H9:V9"/>
    <mergeCell ref="A10:E11"/>
    <mergeCell ref="F10:G11"/>
    <mergeCell ref="H10:N11"/>
    <mergeCell ref="O10:P10"/>
    <mergeCell ref="Q10:Y10"/>
    <mergeCell ref="O11:P11"/>
    <mergeCell ref="Q11:Y11"/>
    <mergeCell ref="V12:Y12"/>
  </mergeCells>
  <phoneticPr fontId="6"/>
  <dataValidations count="10">
    <dataValidation type="list" allowBlank="1" showInputMessage="1" showErrorMessage="1" sqref="S23:V24">
      <formula1>"直接事業,基盤強化"</formula1>
    </dataValidation>
    <dataValidation type="list" allowBlank="1" showInputMessage="1" showErrorMessage="1" sqref="P28:T29 T27:Y27">
      <formula1>"行わない, 行う"</formula1>
    </dataValidation>
    <dataValidation type="list" allowBlank="1" showInputMessage="1" showErrorMessage="1" sqref="I23:I24">
      <formula1>"同意"</formula1>
    </dataValidation>
    <dataValidation type="list" allowBlank="1" showInputMessage="1" showErrorMessage="1" sqref="M24">
      <formula1>"一般, 小規模団体, スポーツ振興"</formula1>
    </dataValidation>
    <dataValidation type="list" allowBlank="1" showInputMessage="1" showErrorMessage="1" sqref="K34:P34">
      <formula1>"人的体制整備・人材育成,ファンドレイジング・広報拡充,情報整備"</formula1>
    </dataValidation>
    <dataValidation type="list" allowBlank="1" showInputMessage="1" showErrorMessage="1" sqref="J34">
      <formula1>"スタッフ雇用,広報強化,ﾃﾞｰﾀﾍﾞｰｽ管理ｼｽﾃﾑ構築"</formula1>
    </dataValidation>
    <dataValidation type="list" allowBlank="1" showInputMessage="1" showErrorMessage="1" sqref="H13:N13">
      <formula1>"特定非営利活動法人,認定特定非営利活動法人,公益社団法人,公益財団法人,一般社団法人,一般財団法人,未取得"</formula1>
    </dataValidation>
    <dataValidation type="list" allowBlank="1" showInputMessage="1" showErrorMessage="1" sqref="V34:Y34 V40:W41">
      <formula1>"○,なし"</formula1>
    </dataValidation>
    <dataValidation type="list" allowBlank="1" showInputMessage="1" showErrorMessage="1" sqref="V35:W39 X42:Y43 V33:Z33">
      <formula1>"○"</formula1>
    </dataValidation>
    <dataValidation type="list" allowBlank="1" showInputMessage="1" showErrorMessage="1" sqref="M23:P23">
      <formula1>"一般, 小規模団体, 国内在住外国人支援事業,スポーツ振興"</formula1>
    </dataValidation>
  </dataValidations>
  <pageMargins left="0.55118110236220474" right="0.19685039370078741" top="0.59055118110236227" bottom="7.874015748031496E-2" header="0.31496062992125984" footer="0.23622047244094491"/>
  <pageSetup paperSize="9" scale="83" orientation="portrait" r:id="rId1"/>
  <headerFooter>
    <oddHeader>&amp;R&amp;"HG丸ｺﾞｼｯｸM-PRO,標準"&amp;9団体概要1&amp;7／&amp;9提出チェック</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44"/>
  <sheetViews>
    <sheetView showGridLines="0" view="pageBreakPreview" zoomScaleNormal="100" zoomScaleSheetLayoutView="100" workbookViewId="0">
      <selection activeCell="AD19" sqref="AD18:AD19"/>
    </sheetView>
  </sheetViews>
  <sheetFormatPr defaultColWidth="3.625" defaultRowHeight="18" customHeight="1" x14ac:dyDescent="0.15"/>
  <cols>
    <col min="1" max="2" width="3.625" style="14"/>
    <col min="3" max="3" width="4.5" style="14" customWidth="1"/>
    <col min="4" max="8" width="3.625" style="14"/>
    <col min="9" max="9" width="3.625" style="14" customWidth="1"/>
    <col min="10" max="14" width="3.625" style="14"/>
    <col min="15" max="15" width="3.625" style="14" customWidth="1"/>
    <col min="16" max="23" width="3.625" style="14"/>
    <col min="24" max="24" width="3.625" style="14" customWidth="1"/>
    <col min="25" max="25" width="3.75" style="14" customWidth="1"/>
    <col min="26" max="26" width="3.625" style="15"/>
    <col min="27" max="29" width="3.625" style="14"/>
    <col min="30" max="30" width="45.5" style="14" customWidth="1"/>
    <col min="31" max="16384" width="3.625" style="14"/>
  </cols>
  <sheetData>
    <row r="1" spans="1:26" ht="18" customHeight="1" x14ac:dyDescent="0.15">
      <c r="A1" s="1205" t="s">
        <v>325</v>
      </c>
      <c r="B1" s="1205"/>
      <c r="C1" s="1205"/>
      <c r="D1" s="1205"/>
      <c r="E1" s="1205"/>
      <c r="F1" s="1205"/>
      <c r="G1" s="1205"/>
      <c r="H1" s="1205"/>
      <c r="I1" s="1205"/>
      <c r="J1" s="1205"/>
      <c r="K1" s="1205"/>
      <c r="L1" s="1205"/>
      <c r="M1" s="1205"/>
      <c r="N1" s="1205"/>
      <c r="O1" s="1205"/>
      <c r="P1" s="1205"/>
      <c r="Q1" s="1205"/>
      <c r="R1" s="1205"/>
      <c r="S1" s="1205"/>
      <c r="T1" s="1205"/>
      <c r="U1" s="1205"/>
      <c r="V1" s="1205"/>
      <c r="W1" s="1205"/>
      <c r="X1" s="1205"/>
      <c r="Y1" s="1205"/>
    </row>
    <row r="2" spans="1:26" ht="18" customHeight="1" x14ac:dyDescent="0.15">
      <c r="A2" s="1" t="s">
        <v>244</v>
      </c>
      <c r="O2" s="1226">
        <f>'団体概要1 '!H8</f>
        <v>0</v>
      </c>
      <c r="P2" s="1227"/>
      <c r="Q2" s="1227"/>
      <c r="R2" s="1227"/>
      <c r="S2" s="1227"/>
      <c r="T2" s="1227"/>
      <c r="U2" s="1227"/>
      <c r="V2" s="1227"/>
      <c r="W2" s="1227"/>
      <c r="X2" s="1227"/>
      <c r="Y2" s="1228"/>
    </row>
    <row r="3" spans="1:26" ht="26.25" customHeight="1" x14ac:dyDescent="0.15">
      <c r="A3" s="1206" t="s">
        <v>128</v>
      </c>
      <c r="B3" s="1207"/>
      <c r="C3" s="1207"/>
      <c r="D3" s="1207"/>
      <c r="E3" s="1207"/>
      <c r="F3" s="1207"/>
      <c r="G3" s="1207"/>
      <c r="H3" s="1207"/>
      <c r="I3" s="1207"/>
      <c r="J3" s="1207"/>
      <c r="K3" s="1207"/>
      <c r="L3" s="1207"/>
      <c r="M3" s="1207"/>
      <c r="N3" s="1207"/>
      <c r="O3" s="1207"/>
      <c r="P3" s="1207"/>
      <c r="Q3" s="1207"/>
      <c r="R3" s="1207"/>
      <c r="S3" s="1207"/>
      <c r="T3" s="1207"/>
      <c r="U3" s="1207"/>
      <c r="V3" s="1207"/>
      <c r="W3" s="1207"/>
      <c r="X3" s="1207"/>
      <c r="Y3" s="1208"/>
      <c r="Z3" s="52"/>
    </row>
    <row r="4" spans="1:26" ht="16.899999999999999" customHeight="1" x14ac:dyDescent="0.15">
      <c r="A4" s="1221"/>
      <c r="B4" s="1197"/>
      <c r="C4" s="1197"/>
      <c r="D4" s="1197"/>
      <c r="E4" s="1197"/>
      <c r="F4" s="1197"/>
      <c r="G4" s="1197"/>
      <c r="H4" s="1197"/>
      <c r="I4" s="1197"/>
      <c r="J4" s="1197"/>
      <c r="K4" s="1197"/>
      <c r="L4" s="1197"/>
      <c r="M4" s="1197"/>
      <c r="N4" s="1197"/>
      <c r="O4" s="1197"/>
      <c r="P4" s="1197"/>
      <c r="Q4" s="1197"/>
      <c r="R4" s="1197"/>
      <c r="S4" s="1197"/>
      <c r="T4" s="1197"/>
      <c r="U4" s="1197"/>
      <c r="V4" s="1197"/>
      <c r="W4" s="1197"/>
      <c r="X4" s="1197"/>
      <c r="Y4" s="1198"/>
      <c r="Z4" s="16"/>
    </row>
    <row r="5" spans="1:26" ht="16.899999999999999" customHeight="1" x14ac:dyDescent="0.15">
      <c r="A5" s="1222"/>
      <c r="B5" s="1200"/>
      <c r="C5" s="1200"/>
      <c r="D5" s="1200"/>
      <c r="E5" s="1200"/>
      <c r="F5" s="1200"/>
      <c r="G5" s="1200"/>
      <c r="H5" s="1200"/>
      <c r="I5" s="1200"/>
      <c r="J5" s="1200"/>
      <c r="K5" s="1200"/>
      <c r="L5" s="1200"/>
      <c r="M5" s="1200"/>
      <c r="N5" s="1200"/>
      <c r="O5" s="1200"/>
      <c r="P5" s="1200"/>
      <c r="Q5" s="1200"/>
      <c r="R5" s="1200"/>
      <c r="S5" s="1200"/>
      <c r="T5" s="1200"/>
      <c r="U5" s="1200"/>
      <c r="V5" s="1200"/>
      <c r="W5" s="1200"/>
      <c r="X5" s="1200"/>
      <c r="Y5" s="1201"/>
      <c r="Z5" s="16"/>
    </row>
    <row r="6" spans="1:26" ht="16.899999999999999" customHeight="1" x14ac:dyDescent="0.15">
      <c r="A6" s="1222"/>
      <c r="B6" s="1200"/>
      <c r="C6" s="1200"/>
      <c r="D6" s="1200"/>
      <c r="E6" s="1200"/>
      <c r="F6" s="1200"/>
      <c r="G6" s="1200"/>
      <c r="H6" s="1200"/>
      <c r="I6" s="1200"/>
      <c r="J6" s="1200"/>
      <c r="K6" s="1200"/>
      <c r="L6" s="1200"/>
      <c r="M6" s="1200"/>
      <c r="N6" s="1200"/>
      <c r="O6" s="1200"/>
      <c r="P6" s="1200"/>
      <c r="Q6" s="1200"/>
      <c r="R6" s="1200"/>
      <c r="S6" s="1200"/>
      <c r="T6" s="1200"/>
      <c r="U6" s="1200"/>
      <c r="V6" s="1200"/>
      <c r="W6" s="1200"/>
      <c r="X6" s="1200"/>
      <c r="Y6" s="1201"/>
      <c r="Z6" s="16"/>
    </row>
    <row r="7" spans="1:26" ht="16.899999999999999" customHeight="1" x14ac:dyDescent="0.15">
      <c r="A7" s="1222"/>
      <c r="B7" s="1200"/>
      <c r="C7" s="1200"/>
      <c r="D7" s="1200"/>
      <c r="E7" s="1200"/>
      <c r="F7" s="1200"/>
      <c r="G7" s="1200"/>
      <c r="H7" s="1200"/>
      <c r="I7" s="1200"/>
      <c r="J7" s="1200"/>
      <c r="K7" s="1200"/>
      <c r="L7" s="1200"/>
      <c r="M7" s="1200"/>
      <c r="N7" s="1200"/>
      <c r="O7" s="1200"/>
      <c r="P7" s="1200"/>
      <c r="Q7" s="1200"/>
      <c r="R7" s="1200"/>
      <c r="S7" s="1200"/>
      <c r="T7" s="1200"/>
      <c r="U7" s="1200"/>
      <c r="V7" s="1200"/>
      <c r="W7" s="1200"/>
      <c r="X7" s="1200"/>
      <c r="Y7" s="1201"/>
      <c r="Z7" s="16"/>
    </row>
    <row r="8" spans="1:26" ht="16.899999999999999" customHeight="1" x14ac:dyDescent="0.15">
      <c r="A8" s="1223"/>
      <c r="B8" s="1224"/>
      <c r="C8" s="1224"/>
      <c r="D8" s="1224"/>
      <c r="E8" s="1224"/>
      <c r="F8" s="1224"/>
      <c r="G8" s="1224"/>
      <c r="H8" s="1224"/>
      <c r="I8" s="1224"/>
      <c r="J8" s="1224"/>
      <c r="K8" s="1224"/>
      <c r="L8" s="1224"/>
      <c r="M8" s="1224"/>
      <c r="N8" s="1224"/>
      <c r="O8" s="1224"/>
      <c r="P8" s="1224"/>
      <c r="Q8" s="1224"/>
      <c r="R8" s="1224"/>
      <c r="S8" s="1224"/>
      <c r="T8" s="1224"/>
      <c r="U8" s="1224"/>
      <c r="V8" s="1224"/>
      <c r="W8" s="1224"/>
      <c r="X8" s="1224"/>
      <c r="Y8" s="1225"/>
      <c r="Z8" s="16"/>
    </row>
    <row r="9" spans="1:26" ht="25.5" customHeight="1" x14ac:dyDescent="0.15">
      <c r="A9" s="1206" t="s">
        <v>140</v>
      </c>
      <c r="B9" s="1207"/>
      <c r="C9" s="1207"/>
      <c r="D9" s="1207"/>
      <c r="E9" s="1207"/>
      <c r="F9" s="1207"/>
      <c r="G9" s="1207"/>
      <c r="H9" s="1207"/>
      <c r="I9" s="1207"/>
      <c r="J9" s="1207"/>
      <c r="K9" s="1207"/>
      <c r="L9" s="1207"/>
      <c r="M9" s="1207"/>
      <c r="N9" s="1207"/>
      <c r="O9" s="1207"/>
      <c r="P9" s="1207"/>
      <c r="Q9" s="1207"/>
      <c r="R9" s="1207"/>
      <c r="S9" s="1207"/>
      <c r="T9" s="1207"/>
      <c r="U9" s="1207"/>
      <c r="V9" s="1207"/>
      <c r="W9" s="1207"/>
      <c r="X9" s="1207"/>
      <c r="Y9" s="1208"/>
      <c r="Z9" s="46"/>
    </row>
    <row r="10" spans="1:26" ht="16.899999999999999" customHeight="1" x14ac:dyDescent="0.15">
      <c r="A10" s="1221"/>
      <c r="B10" s="1197"/>
      <c r="C10" s="1197"/>
      <c r="D10" s="1197"/>
      <c r="E10" s="1197"/>
      <c r="F10" s="1197"/>
      <c r="G10" s="1197"/>
      <c r="H10" s="1197"/>
      <c r="I10" s="1197"/>
      <c r="J10" s="1197"/>
      <c r="K10" s="1197"/>
      <c r="L10" s="1197"/>
      <c r="M10" s="1197"/>
      <c r="N10" s="1197"/>
      <c r="O10" s="1197"/>
      <c r="P10" s="1197"/>
      <c r="Q10" s="1197"/>
      <c r="R10" s="1197"/>
      <c r="S10" s="1197"/>
      <c r="T10" s="1197"/>
      <c r="U10" s="1197"/>
      <c r="V10" s="1197"/>
      <c r="W10" s="1197"/>
      <c r="X10" s="1197"/>
      <c r="Y10" s="1198"/>
      <c r="Z10" s="16"/>
    </row>
    <row r="11" spans="1:26" ht="16.899999999999999" customHeight="1" x14ac:dyDescent="0.15">
      <c r="A11" s="1222"/>
      <c r="B11" s="1200"/>
      <c r="C11" s="1200"/>
      <c r="D11" s="1200"/>
      <c r="E11" s="1200"/>
      <c r="F11" s="1200"/>
      <c r="G11" s="1200"/>
      <c r="H11" s="1200"/>
      <c r="I11" s="1200"/>
      <c r="J11" s="1200"/>
      <c r="K11" s="1200"/>
      <c r="L11" s="1200"/>
      <c r="M11" s="1200"/>
      <c r="N11" s="1200"/>
      <c r="O11" s="1200"/>
      <c r="P11" s="1200"/>
      <c r="Q11" s="1200"/>
      <c r="R11" s="1200"/>
      <c r="S11" s="1200"/>
      <c r="T11" s="1200"/>
      <c r="U11" s="1200"/>
      <c r="V11" s="1200"/>
      <c r="W11" s="1200"/>
      <c r="X11" s="1200"/>
      <c r="Y11" s="1201"/>
      <c r="Z11" s="16"/>
    </row>
    <row r="12" spans="1:26" ht="16.899999999999999" customHeight="1" x14ac:dyDescent="0.15">
      <c r="A12" s="1222"/>
      <c r="B12" s="1200"/>
      <c r="C12" s="1200"/>
      <c r="D12" s="1200"/>
      <c r="E12" s="1200"/>
      <c r="F12" s="1200"/>
      <c r="G12" s="1200"/>
      <c r="H12" s="1200"/>
      <c r="I12" s="1200"/>
      <c r="J12" s="1200"/>
      <c r="K12" s="1200"/>
      <c r="L12" s="1200"/>
      <c r="M12" s="1200"/>
      <c r="N12" s="1200"/>
      <c r="O12" s="1200"/>
      <c r="P12" s="1200"/>
      <c r="Q12" s="1200"/>
      <c r="R12" s="1200"/>
      <c r="S12" s="1200"/>
      <c r="T12" s="1200"/>
      <c r="U12" s="1200"/>
      <c r="V12" s="1200"/>
      <c r="W12" s="1200"/>
      <c r="X12" s="1200"/>
      <c r="Y12" s="1201"/>
      <c r="Z12" s="16"/>
    </row>
    <row r="13" spans="1:26" ht="16.899999999999999" customHeight="1" x14ac:dyDescent="0.15">
      <c r="A13" s="1222"/>
      <c r="B13" s="1200"/>
      <c r="C13" s="1200"/>
      <c r="D13" s="1200"/>
      <c r="E13" s="1200"/>
      <c r="F13" s="1200"/>
      <c r="G13" s="1200"/>
      <c r="H13" s="1200"/>
      <c r="I13" s="1200"/>
      <c r="J13" s="1200"/>
      <c r="K13" s="1200"/>
      <c r="L13" s="1200"/>
      <c r="M13" s="1200"/>
      <c r="N13" s="1200"/>
      <c r="O13" s="1200"/>
      <c r="P13" s="1200"/>
      <c r="Q13" s="1200"/>
      <c r="R13" s="1200"/>
      <c r="S13" s="1200"/>
      <c r="T13" s="1200"/>
      <c r="U13" s="1200"/>
      <c r="V13" s="1200"/>
      <c r="W13" s="1200"/>
      <c r="X13" s="1200"/>
      <c r="Y13" s="1201"/>
      <c r="Z13" s="16"/>
    </row>
    <row r="14" spans="1:26" ht="16.899999999999999" customHeight="1" x14ac:dyDescent="0.15">
      <c r="A14" s="1223"/>
      <c r="B14" s="1224"/>
      <c r="C14" s="1224"/>
      <c r="D14" s="1224"/>
      <c r="E14" s="1224"/>
      <c r="F14" s="1224"/>
      <c r="G14" s="1224"/>
      <c r="H14" s="1224"/>
      <c r="I14" s="1224"/>
      <c r="J14" s="1224"/>
      <c r="K14" s="1224"/>
      <c r="L14" s="1224"/>
      <c r="M14" s="1224"/>
      <c r="N14" s="1224"/>
      <c r="O14" s="1224"/>
      <c r="P14" s="1224"/>
      <c r="Q14" s="1224"/>
      <c r="R14" s="1224"/>
      <c r="S14" s="1224"/>
      <c r="T14" s="1224"/>
      <c r="U14" s="1224"/>
      <c r="V14" s="1224"/>
      <c r="W14" s="1224"/>
      <c r="X14" s="1224"/>
      <c r="Y14" s="1225"/>
      <c r="Z14" s="16"/>
    </row>
    <row r="15" spans="1:26" ht="26.25" customHeight="1" x14ac:dyDescent="0.15">
      <c r="A15" s="1206" t="s">
        <v>129</v>
      </c>
      <c r="B15" s="1207"/>
      <c r="C15" s="1207"/>
      <c r="D15" s="1207"/>
      <c r="E15" s="1207"/>
      <c r="F15" s="1207"/>
      <c r="G15" s="1207"/>
      <c r="H15" s="1207"/>
      <c r="I15" s="1207"/>
      <c r="J15" s="1207"/>
      <c r="K15" s="1207"/>
      <c r="L15" s="1207"/>
      <c r="M15" s="1207"/>
      <c r="N15" s="1207"/>
      <c r="O15" s="1207"/>
      <c r="P15" s="1207"/>
      <c r="Q15" s="1207"/>
      <c r="R15" s="1207"/>
      <c r="S15" s="1207"/>
      <c r="T15" s="1207"/>
      <c r="U15" s="1207"/>
      <c r="V15" s="1207"/>
      <c r="W15" s="1207"/>
      <c r="X15" s="1207"/>
      <c r="Y15" s="1208"/>
      <c r="Z15" s="50"/>
    </row>
    <row r="16" spans="1:26" ht="16.149999999999999" customHeight="1" x14ac:dyDescent="0.15">
      <c r="A16" s="1221"/>
      <c r="B16" s="1197"/>
      <c r="C16" s="1197"/>
      <c r="D16" s="1197"/>
      <c r="E16" s="1197"/>
      <c r="F16" s="1197"/>
      <c r="G16" s="1197"/>
      <c r="H16" s="1197"/>
      <c r="I16" s="1197"/>
      <c r="J16" s="1197"/>
      <c r="K16" s="1197"/>
      <c r="L16" s="1197"/>
      <c r="M16" s="1197"/>
      <c r="N16" s="1197"/>
      <c r="O16" s="1197"/>
      <c r="P16" s="1197"/>
      <c r="Q16" s="1197"/>
      <c r="R16" s="1197"/>
      <c r="S16" s="1197"/>
      <c r="T16" s="1197"/>
      <c r="U16" s="1197"/>
      <c r="V16" s="1197"/>
      <c r="W16" s="1197"/>
      <c r="X16" s="1197"/>
      <c r="Y16" s="1198"/>
      <c r="Z16" s="16"/>
    </row>
    <row r="17" spans="1:31" ht="16.149999999999999" customHeight="1" x14ac:dyDescent="0.15">
      <c r="A17" s="1222"/>
      <c r="B17" s="1200"/>
      <c r="C17" s="1200"/>
      <c r="D17" s="1200"/>
      <c r="E17" s="1200"/>
      <c r="F17" s="1200"/>
      <c r="G17" s="1200"/>
      <c r="H17" s="1200"/>
      <c r="I17" s="1200"/>
      <c r="J17" s="1200"/>
      <c r="K17" s="1200"/>
      <c r="L17" s="1200"/>
      <c r="M17" s="1200"/>
      <c r="N17" s="1200"/>
      <c r="O17" s="1200"/>
      <c r="P17" s="1200"/>
      <c r="Q17" s="1200"/>
      <c r="R17" s="1200"/>
      <c r="S17" s="1200"/>
      <c r="T17" s="1200"/>
      <c r="U17" s="1200"/>
      <c r="V17" s="1200"/>
      <c r="W17" s="1200"/>
      <c r="X17" s="1200"/>
      <c r="Y17" s="1201"/>
      <c r="Z17" s="16"/>
    </row>
    <row r="18" spans="1:31" ht="16.149999999999999" customHeight="1" x14ac:dyDescent="0.15">
      <c r="A18" s="1222"/>
      <c r="B18" s="1200"/>
      <c r="C18" s="1200"/>
      <c r="D18" s="1200"/>
      <c r="E18" s="1200"/>
      <c r="F18" s="1200"/>
      <c r="G18" s="1200"/>
      <c r="H18" s="1200"/>
      <c r="I18" s="1200"/>
      <c r="J18" s="1200"/>
      <c r="K18" s="1200"/>
      <c r="L18" s="1200"/>
      <c r="M18" s="1200"/>
      <c r="N18" s="1200"/>
      <c r="O18" s="1200"/>
      <c r="P18" s="1200"/>
      <c r="Q18" s="1200"/>
      <c r="R18" s="1200"/>
      <c r="S18" s="1200"/>
      <c r="T18" s="1200"/>
      <c r="U18" s="1200"/>
      <c r="V18" s="1200"/>
      <c r="W18" s="1200"/>
      <c r="X18" s="1200"/>
      <c r="Y18" s="1201"/>
      <c r="Z18" s="16"/>
    </row>
    <row r="19" spans="1:31" ht="16.149999999999999" customHeight="1" x14ac:dyDescent="0.15">
      <c r="A19" s="1222"/>
      <c r="B19" s="1200"/>
      <c r="C19" s="1200"/>
      <c r="D19" s="1200"/>
      <c r="E19" s="1200"/>
      <c r="F19" s="1200"/>
      <c r="G19" s="1200"/>
      <c r="H19" s="1200"/>
      <c r="I19" s="1200"/>
      <c r="J19" s="1200"/>
      <c r="K19" s="1200"/>
      <c r="L19" s="1200"/>
      <c r="M19" s="1200"/>
      <c r="N19" s="1200"/>
      <c r="O19" s="1200"/>
      <c r="P19" s="1200"/>
      <c r="Q19" s="1200"/>
      <c r="R19" s="1200"/>
      <c r="S19" s="1200"/>
      <c r="T19" s="1200"/>
      <c r="U19" s="1200"/>
      <c r="V19" s="1200"/>
      <c r="W19" s="1200"/>
      <c r="X19" s="1200"/>
      <c r="Y19" s="1201"/>
      <c r="Z19" s="16"/>
    </row>
    <row r="20" spans="1:31" ht="16.149999999999999" customHeight="1" x14ac:dyDescent="0.15">
      <c r="A20" s="1223"/>
      <c r="B20" s="1224"/>
      <c r="C20" s="1224"/>
      <c r="D20" s="1224"/>
      <c r="E20" s="1224"/>
      <c r="F20" s="1224"/>
      <c r="G20" s="1224"/>
      <c r="H20" s="1224"/>
      <c r="I20" s="1224"/>
      <c r="J20" s="1224"/>
      <c r="K20" s="1224"/>
      <c r="L20" s="1224"/>
      <c r="M20" s="1224"/>
      <c r="N20" s="1224"/>
      <c r="O20" s="1224"/>
      <c r="P20" s="1224"/>
      <c r="Q20" s="1224"/>
      <c r="R20" s="1224"/>
      <c r="S20" s="1224"/>
      <c r="T20" s="1224"/>
      <c r="U20" s="1224"/>
      <c r="V20" s="1224"/>
      <c r="W20" s="1224"/>
      <c r="X20" s="1224"/>
      <c r="Y20" s="1225"/>
      <c r="Z20" s="16"/>
    </row>
    <row r="21" spans="1:31" ht="26.25" customHeight="1" x14ac:dyDescent="0.15">
      <c r="A21" s="1206" t="s">
        <v>324</v>
      </c>
      <c r="B21" s="1207"/>
      <c r="C21" s="1207"/>
      <c r="D21" s="1207"/>
      <c r="E21" s="1207"/>
      <c r="F21" s="1207"/>
      <c r="G21" s="1207"/>
      <c r="H21" s="1207"/>
      <c r="I21" s="1207"/>
      <c r="J21" s="1207"/>
      <c r="K21" s="1207"/>
      <c r="L21" s="1207"/>
      <c r="M21" s="1207"/>
      <c r="N21" s="1207"/>
      <c r="O21" s="1207"/>
      <c r="P21" s="1207"/>
      <c r="Q21" s="1207"/>
      <c r="R21" s="1207"/>
      <c r="S21" s="1207"/>
      <c r="T21" s="1207"/>
      <c r="U21" s="1207"/>
      <c r="V21" s="1207"/>
      <c r="W21" s="1207"/>
      <c r="X21" s="1207"/>
      <c r="Y21" s="1208"/>
      <c r="Z21" s="52"/>
    </row>
    <row r="22" spans="1:31" ht="17.45" customHeight="1" x14ac:dyDescent="0.15">
      <c r="A22" s="1221"/>
      <c r="B22" s="1197"/>
      <c r="C22" s="1197"/>
      <c r="D22" s="1197"/>
      <c r="E22" s="1197"/>
      <c r="F22" s="1197"/>
      <c r="G22" s="1197"/>
      <c r="H22" s="1197"/>
      <c r="I22" s="1197"/>
      <c r="J22" s="1197"/>
      <c r="K22" s="1197"/>
      <c r="L22" s="1197"/>
      <c r="M22" s="1197"/>
      <c r="N22" s="1197"/>
      <c r="O22" s="1197"/>
      <c r="P22" s="1197"/>
      <c r="Q22" s="1197"/>
      <c r="R22" s="1197"/>
      <c r="S22" s="1197"/>
      <c r="T22" s="1197"/>
      <c r="U22" s="1197"/>
      <c r="V22" s="1197"/>
      <c r="W22" s="1197"/>
      <c r="X22" s="1197"/>
      <c r="Y22" s="1198"/>
      <c r="Z22" s="16"/>
    </row>
    <row r="23" spans="1:31" ht="17.45" customHeight="1" x14ac:dyDescent="0.15">
      <c r="A23" s="1222"/>
      <c r="B23" s="1200"/>
      <c r="C23" s="1200"/>
      <c r="D23" s="1200"/>
      <c r="E23" s="1200"/>
      <c r="F23" s="1200"/>
      <c r="G23" s="1200"/>
      <c r="H23" s="1200"/>
      <c r="I23" s="1200"/>
      <c r="J23" s="1200"/>
      <c r="K23" s="1200"/>
      <c r="L23" s="1200"/>
      <c r="M23" s="1200"/>
      <c r="N23" s="1200"/>
      <c r="O23" s="1200"/>
      <c r="P23" s="1200"/>
      <c r="Q23" s="1200"/>
      <c r="R23" s="1200"/>
      <c r="S23" s="1200"/>
      <c r="T23" s="1200"/>
      <c r="U23" s="1200"/>
      <c r="V23" s="1200"/>
      <c r="W23" s="1200"/>
      <c r="X23" s="1200"/>
      <c r="Y23" s="1201"/>
      <c r="Z23" s="16"/>
    </row>
    <row r="24" spans="1:31" ht="17.45" customHeight="1" x14ac:dyDescent="0.15">
      <c r="A24" s="1222"/>
      <c r="B24" s="1200"/>
      <c r="C24" s="1200"/>
      <c r="D24" s="1200"/>
      <c r="E24" s="1200"/>
      <c r="F24" s="1200"/>
      <c r="G24" s="1200"/>
      <c r="H24" s="1200"/>
      <c r="I24" s="1200"/>
      <c r="J24" s="1200"/>
      <c r="K24" s="1200"/>
      <c r="L24" s="1200"/>
      <c r="M24" s="1200"/>
      <c r="N24" s="1200"/>
      <c r="O24" s="1200"/>
      <c r="P24" s="1200"/>
      <c r="Q24" s="1200"/>
      <c r="R24" s="1200"/>
      <c r="S24" s="1200"/>
      <c r="T24" s="1200"/>
      <c r="U24" s="1200"/>
      <c r="V24" s="1200"/>
      <c r="W24" s="1200"/>
      <c r="X24" s="1200"/>
      <c r="Y24" s="1201"/>
      <c r="Z24" s="16"/>
    </row>
    <row r="25" spans="1:31" ht="17.45" customHeight="1" x14ac:dyDescent="0.15">
      <c r="A25" s="1222"/>
      <c r="B25" s="1200"/>
      <c r="C25" s="1200"/>
      <c r="D25" s="1200"/>
      <c r="E25" s="1200"/>
      <c r="F25" s="1200"/>
      <c r="G25" s="1200"/>
      <c r="H25" s="1200"/>
      <c r="I25" s="1200"/>
      <c r="J25" s="1200"/>
      <c r="K25" s="1200"/>
      <c r="L25" s="1200"/>
      <c r="M25" s="1200"/>
      <c r="N25" s="1200"/>
      <c r="O25" s="1200"/>
      <c r="P25" s="1200"/>
      <c r="Q25" s="1200"/>
      <c r="R25" s="1200"/>
      <c r="S25" s="1200"/>
      <c r="T25" s="1200"/>
      <c r="U25" s="1200"/>
      <c r="V25" s="1200"/>
      <c r="W25" s="1200"/>
      <c r="X25" s="1200"/>
      <c r="Y25" s="1201"/>
      <c r="Z25" s="16"/>
    </row>
    <row r="26" spans="1:31" ht="17.45" customHeight="1" x14ac:dyDescent="0.15">
      <c r="A26" s="1223"/>
      <c r="B26" s="1224"/>
      <c r="C26" s="1224"/>
      <c r="D26" s="1224"/>
      <c r="E26" s="1224"/>
      <c r="F26" s="1224"/>
      <c r="G26" s="1224"/>
      <c r="H26" s="1224"/>
      <c r="I26" s="1224"/>
      <c r="J26" s="1224"/>
      <c r="K26" s="1224"/>
      <c r="L26" s="1224"/>
      <c r="M26" s="1224"/>
      <c r="N26" s="1224"/>
      <c r="O26" s="1224"/>
      <c r="P26" s="1224"/>
      <c r="Q26" s="1224"/>
      <c r="R26" s="1224"/>
      <c r="S26" s="1224"/>
      <c r="T26" s="1224"/>
      <c r="U26" s="1224"/>
      <c r="V26" s="1224"/>
      <c r="W26" s="1224"/>
      <c r="X26" s="1224"/>
      <c r="Y26" s="1225"/>
      <c r="Z26" s="16"/>
    </row>
    <row r="27" spans="1:31" ht="25.5" customHeight="1" x14ac:dyDescent="0.15">
      <c r="A27" s="1206" t="s">
        <v>313</v>
      </c>
      <c r="B27" s="1207"/>
      <c r="C27" s="1207"/>
      <c r="D27" s="1207"/>
      <c r="E27" s="1207"/>
      <c r="F27" s="1207"/>
      <c r="G27" s="1207"/>
      <c r="H27" s="1207"/>
      <c r="I27" s="1207"/>
      <c r="J27" s="1207"/>
      <c r="K27" s="1207"/>
      <c r="L27" s="1207"/>
      <c r="M27" s="1207"/>
      <c r="N27" s="1207"/>
      <c r="O27" s="1207"/>
      <c r="P27" s="1207"/>
      <c r="Q27" s="1207"/>
      <c r="R27" s="1207"/>
      <c r="S27" s="1207"/>
      <c r="T27" s="1207"/>
      <c r="U27" s="1207"/>
      <c r="V27" s="1207"/>
      <c r="W27" s="1207"/>
      <c r="X27" s="1207"/>
      <c r="Y27" s="1208"/>
      <c r="Z27" s="52"/>
    </row>
    <row r="28" spans="1:31" ht="18" customHeight="1" x14ac:dyDescent="0.15">
      <c r="A28" s="1221"/>
      <c r="B28" s="1197"/>
      <c r="C28" s="1197"/>
      <c r="D28" s="1197"/>
      <c r="E28" s="1197"/>
      <c r="F28" s="1197"/>
      <c r="G28" s="1197"/>
      <c r="H28" s="1197"/>
      <c r="I28" s="1197"/>
      <c r="J28" s="1197"/>
      <c r="K28" s="1197"/>
      <c r="L28" s="1197"/>
      <c r="M28" s="1197"/>
      <c r="N28" s="1197"/>
      <c r="O28" s="1197"/>
      <c r="P28" s="1197"/>
      <c r="Q28" s="1197"/>
      <c r="R28" s="1197"/>
      <c r="S28" s="1197"/>
      <c r="T28" s="1197"/>
      <c r="U28" s="1197"/>
      <c r="V28" s="1197"/>
      <c r="W28" s="1197"/>
      <c r="X28" s="1197"/>
      <c r="Y28" s="1198"/>
      <c r="Z28" s="16"/>
    </row>
    <row r="29" spans="1:31" ht="18" customHeight="1" x14ac:dyDescent="0.15">
      <c r="A29" s="1222"/>
      <c r="B29" s="1200"/>
      <c r="C29" s="1200"/>
      <c r="D29" s="1200"/>
      <c r="E29" s="1200"/>
      <c r="F29" s="1200"/>
      <c r="G29" s="1200"/>
      <c r="H29" s="1200"/>
      <c r="I29" s="1200"/>
      <c r="J29" s="1200"/>
      <c r="K29" s="1200"/>
      <c r="L29" s="1200"/>
      <c r="M29" s="1200"/>
      <c r="N29" s="1200"/>
      <c r="O29" s="1200"/>
      <c r="P29" s="1200"/>
      <c r="Q29" s="1200"/>
      <c r="R29" s="1200"/>
      <c r="S29" s="1200"/>
      <c r="T29" s="1200"/>
      <c r="U29" s="1200"/>
      <c r="V29" s="1200"/>
      <c r="W29" s="1200"/>
      <c r="X29" s="1200"/>
      <c r="Y29" s="1201"/>
      <c r="Z29" s="16"/>
    </row>
    <row r="30" spans="1:31" ht="18" customHeight="1" x14ac:dyDescent="0.15">
      <c r="A30" s="1222"/>
      <c r="B30" s="1200"/>
      <c r="C30" s="1200"/>
      <c r="D30" s="1200"/>
      <c r="E30" s="1200"/>
      <c r="F30" s="1200"/>
      <c r="G30" s="1200"/>
      <c r="H30" s="1200"/>
      <c r="I30" s="1200"/>
      <c r="J30" s="1200"/>
      <c r="K30" s="1200"/>
      <c r="L30" s="1200"/>
      <c r="M30" s="1200"/>
      <c r="N30" s="1200"/>
      <c r="O30" s="1200"/>
      <c r="P30" s="1200"/>
      <c r="Q30" s="1200"/>
      <c r="R30" s="1200"/>
      <c r="S30" s="1200"/>
      <c r="T30" s="1200"/>
      <c r="U30" s="1200"/>
      <c r="V30" s="1200"/>
      <c r="W30" s="1200"/>
      <c r="X30" s="1200"/>
      <c r="Y30" s="1201"/>
      <c r="Z30" s="16"/>
    </row>
    <row r="31" spans="1:31" ht="18" customHeight="1" x14ac:dyDescent="0.15">
      <c r="A31" s="1222"/>
      <c r="B31" s="1200"/>
      <c r="C31" s="1200"/>
      <c r="D31" s="1200"/>
      <c r="E31" s="1200"/>
      <c r="F31" s="1200"/>
      <c r="G31" s="1200"/>
      <c r="H31" s="1200"/>
      <c r="I31" s="1200"/>
      <c r="J31" s="1200"/>
      <c r="K31" s="1200"/>
      <c r="L31" s="1200"/>
      <c r="M31" s="1200"/>
      <c r="N31" s="1200"/>
      <c r="O31" s="1200"/>
      <c r="P31" s="1200"/>
      <c r="Q31" s="1200"/>
      <c r="R31" s="1200"/>
      <c r="S31" s="1200"/>
      <c r="T31" s="1200"/>
      <c r="U31" s="1200"/>
      <c r="V31" s="1200"/>
      <c r="W31" s="1200"/>
      <c r="X31" s="1200"/>
      <c r="Y31" s="1201"/>
      <c r="Z31" s="16"/>
      <c r="AA31" s="48"/>
      <c r="AB31" s="48"/>
      <c r="AC31" s="48"/>
      <c r="AD31" s="48"/>
      <c r="AE31" s="48"/>
    </row>
    <row r="32" spans="1:31" ht="18" customHeight="1" x14ac:dyDescent="0.15">
      <c r="A32" s="1223"/>
      <c r="B32" s="1224"/>
      <c r="C32" s="1224"/>
      <c r="D32" s="1224"/>
      <c r="E32" s="1224"/>
      <c r="F32" s="1224"/>
      <c r="G32" s="1224"/>
      <c r="H32" s="1224"/>
      <c r="I32" s="1224"/>
      <c r="J32" s="1224"/>
      <c r="K32" s="1224"/>
      <c r="L32" s="1224"/>
      <c r="M32" s="1224"/>
      <c r="N32" s="1224"/>
      <c r="O32" s="1224"/>
      <c r="P32" s="1224"/>
      <c r="Q32" s="1224"/>
      <c r="R32" s="1224"/>
      <c r="S32" s="1224"/>
      <c r="T32" s="1224"/>
      <c r="U32" s="1224"/>
      <c r="V32" s="1224"/>
      <c r="W32" s="1224"/>
      <c r="X32" s="1224"/>
      <c r="Y32" s="1225"/>
      <c r="Z32" s="16"/>
    </row>
    <row r="33" spans="1:38" ht="25.5" customHeight="1" x14ac:dyDescent="0.15">
      <c r="A33" s="1218" t="s">
        <v>130</v>
      </c>
      <c r="B33" s="1219"/>
      <c r="C33" s="1219"/>
      <c r="D33" s="1219"/>
      <c r="E33" s="1219"/>
      <c r="F33" s="1219"/>
      <c r="G33" s="1219"/>
      <c r="H33" s="1219"/>
      <c r="I33" s="1219"/>
      <c r="J33" s="1219"/>
      <c r="K33" s="1219"/>
      <c r="L33" s="1219"/>
      <c r="M33" s="1219"/>
      <c r="N33" s="1219"/>
      <c r="O33" s="1219"/>
      <c r="P33" s="1219"/>
      <c r="Q33" s="1219"/>
      <c r="R33" s="1219"/>
      <c r="S33" s="1219"/>
      <c r="T33" s="1219"/>
      <c r="U33" s="1219"/>
      <c r="V33" s="1219"/>
      <c r="W33" s="1219"/>
      <c r="X33" s="1219"/>
      <c r="Y33" s="1220"/>
      <c r="Z33" s="46"/>
    </row>
    <row r="34" spans="1:38" ht="18" customHeight="1" x14ac:dyDescent="0.15">
      <c r="A34" s="1185" t="s">
        <v>122</v>
      </c>
      <c r="B34" s="1186"/>
      <c r="C34" s="1187"/>
      <c r="D34" s="1190"/>
      <c r="E34" s="1191"/>
      <c r="F34" s="1191"/>
      <c r="G34" s="1191"/>
      <c r="H34" s="1191"/>
      <c r="I34" s="1195"/>
      <c r="J34" s="1192" t="s">
        <v>123</v>
      </c>
      <c r="K34" s="1186"/>
      <c r="L34" s="1187"/>
      <c r="M34" s="51"/>
      <c r="N34" s="1188"/>
      <c r="O34" s="1189"/>
      <c r="P34" s="236" t="s">
        <v>124</v>
      </c>
      <c r="Q34" s="237"/>
      <c r="R34" s="238"/>
      <c r="S34" s="238"/>
      <c r="T34" s="238"/>
      <c r="U34" s="238"/>
      <c r="V34" s="238"/>
      <c r="W34" s="238"/>
      <c r="X34" s="238"/>
      <c r="Y34" s="266"/>
      <c r="Z34" s="55"/>
      <c r="AA34" s="55"/>
      <c r="AB34" s="55"/>
      <c r="AC34" s="55"/>
      <c r="AD34" s="55"/>
      <c r="AE34" s="55"/>
      <c r="AF34" s="55"/>
      <c r="AG34" s="55"/>
      <c r="AH34" s="55"/>
      <c r="AI34" s="55"/>
      <c r="AJ34" s="55"/>
      <c r="AK34" s="55"/>
    </row>
    <row r="35" spans="1:38" ht="24" customHeight="1" x14ac:dyDescent="0.15">
      <c r="A35" s="1185" t="s">
        <v>118</v>
      </c>
      <c r="B35" s="1186"/>
      <c r="C35" s="1187"/>
      <c r="D35" s="1190"/>
      <c r="E35" s="1191"/>
      <c r="F35" s="1192" t="s">
        <v>119</v>
      </c>
      <c r="G35" s="1186"/>
      <c r="H35" s="1187"/>
      <c r="I35" s="1193"/>
      <c r="J35" s="1193"/>
      <c r="K35" s="63" t="s">
        <v>120</v>
      </c>
      <c r="L35" s="1190"/>
      <c r="M35" s="1191"/>
      <c r="N35" s="63" t="s">
        <v>121</v>
      </c>
      <c r="O35" s="1192"/>
      <c r="P35" s="1186"/>
      <c r="Q35" s="1186"/>
      <c r="R35" s="1186"/>
      <c r="S35" s="1186"/>
      <c r="T35" s="1186"/>
      <c r="U35" s="1186"/>
      <c r="V35" s="1186"/>
      <c r="W35" s="1186"/>
      <c r="X35" s="1186"/>
      <c r="Y35" s="1194"/>
      <c r="Z35" s="16"/>
      <c r="AA35" s="55"/>
      <c r="AB35" s="55"/>
      <c r="AC35" s="55"/>
      <c r="AD35" s="55"/>
      <c r="AE35" s="55"/>
      <c r="AF35" s="55"/>
      <c r="AG35" s="55"/>
      <c r="AH35" s="55"/>
      <c r="AI35" s="55"/>
      <c r="AJ35" s="55"/>
      <c r="AK35" s="55"/>
      <c r="AL35" s="55"/>
    </row>
    <row r="36" spans="1:38" ht="18" customHeight="1" x14ac:dyDescent="0.15">
      <c r="A36" s="1209" t="s">
        <v>250</v>
      </c>
      <c r="B36" s="1210"/>
      <c r="C36" s="1211"/>
      <c r="D36" s="1196"/>
      <c r="E36" s="1197"/>
      <c r="F36" s="1197"/>
      <c r="G36" s="1197"/>
      <c r="H36" s="1197"/>
      <c r="I36" s="1197"/>
      <c r="J36" s="1197"/>
      <c r="K36" s="1197"/>
      <c r="L36" s="1197"/>
      <c r="M36" s="1197"/>
      <c r="N36" s="1197"/>
      <c r="O36" s="1197"/>
      <c r="P36" s="1197"/>
      <c r="Q36" s="1197"/>
      <c r="R36" s="1197"/>
      <c r="S36" s="1197"/>
      <c r="T36" s="1197"/>
      <c r="U36" s="1197"/>
      <c r="V36" s="1197"/>
      <c r="W36" s="1197"/>
      <c r="X36" s="1197"/>
      <c r="Y36" s="1198"/>
      <c r="Z36" s="16"/>
      <c r="AA36" s="55"/>
      <c r="AB36" s="55"/>
      <c r="AC36" s="55"/>
      <c r="AD36" s="55"/>
      <c r="AE36" s="55"/>
      <c r="AF36" s="55"/>
      <c r="AG36" s="55"/>
      <c r="AH36" s="55"/>
      <c r="AI36" s="55"/>
      <c r="AJ36" s="55"/>
      <c r="AK36" s="55"/>
      <c r="AL36" s="55"/>
    </row>
    <row r="37" spans="1:38" ht="18" customHeight="1" x14ac:dyDescent="0.15">
      <c r="A37" s="1212"/>
      <c r="B37" s="1213"/>
      <c r="C37" s="1214"/>
      <c r="D37" s="1199"/>
      <c r="E37" s="1200"/>
      <c r="F37" s="1200"/>
      <c r="G37" s="1200"/>
      <c r="H37" s="1200"/>
      <c r="I37" s="1200"/>
      <c r="J37" s="1200"/>
      <c r="K37" s="1200"/>
      <c r="L37" s="1200"/>
      <c r="M37" s="1200"/>
      <c r="N37" s="1200"/>
      <c r="O37" s="1200"/>
      <c r="P37" s="1200"/>
      <c r="Q37" s="1200"/>
      <c r="R37" s="1200"/>
      <c r="S37" s="1200"/>
      <c r="T37" s="1200"/>
      <c r="U37" s="1200"/>
      <c r="V37" s="1200"/>
      <c r="W37" s="1200"/>
      <c r="X37" s="1200"/>
      <c r="Y37" s="1201"/>
      <c r="Z37" s="16"/>
      <c r="AA37" s="55"/>
      <c r="AB37" s="55"/>
      <c r="AC37" s="55"/>
      <c r="AD37" s="55"/>
      <c r="AE37" s="55"/>
      <c r="AF37" s="55"/>
      <c r="AG37" s="55"/>
      <c r="AH37" s="55"/>
      <c r="AI37" s="55"/>
      <c r="AJ37" s="55"/>
      <c r="AK37" s="55"/>
      <c r="AL37" s="55"/>
    </row>
    <row r="38" spans="1:38" ht="18" customHeight="1" x14ac:dyDescent="0.15">
      <c r="A38" s="1212"/>
      <c r="B38" s="1213"/>
      <c r="C38" s="1214"/>
      <c r="D38" s="1199"/>
      <c r="E38" s="1200"/>
      <c r="F38" s="1200"/>
      <c r="G38" s="1200"/>
      <c r="H38" s="1200"/>
      <c r="I38" s="1200"/>
      <c r="J38" s="1200"/>
      <c r="K38" s="1200"/>
      <c r="L38" s="1200"/>
      <c r="M38" s="1200"/>
      <c r="N38" s="1200"/>
      <c r="O38" s="1200"/>
      <c r="P38" s="1200"/>
      <c r="Q38" s="1200"/>
      <c r="R38" s="1200"/>
      <c r="S38" s="1200"/>
      <c r="T38" s="1200"/>
      <c r="U38" s="1200"/>
      <c r="V38" s="1200"/>
      <c r="W38" s="1200"/>
      <c r="X38" s="1200"/>
      <c r="Y38" s="1201"/>
      <c r="Z38" s="16"/>
      <c r="AA38" s="55"/>
      <c r="AB38" s="55"/>
      <c r="AC38" s="55"/>
      <c r="AD38" s="55"/>
      <c r="AE38" s="55"/>
      <c r="AF38" s="55"/>
      <c r="AG38" s="55"/>
      <c r="AH38" s="55"/>
      <c r="AI38" s="55"/>
      <c r="AJ38" s="55"/>
      <c r="AK38" s="55"/>
      <c r="AL38" s="55"/>
    </row>
    <row r="39" spans="1:38" ht="18" customHeight="1" x14ac:dyDescent="0.15">
      <c r="A39" s="1215"/>
      <c r="B39" s="1216"/>
      <c r="C39" s="1217"/>
      <c r="D39" s="1202"/>
      <c r="E39" s="1203"/>
      <c r="F39" s="1203"/>
      <c r="G39" s="1203"/>
      <c r="H39" s="1203"/>
      <c r="I39" s="1203"/>
      <c r="J39" s="1203"/>
      <c r="K39" s="1203"/>
      <c r="L39" s="1203"/>
      <c r="M39" s="1203"/>
      <c r="N39" s="1203"/>
      <c r="O39" s="1203"/>
      <c r="P39" s="1203"/>
      <c r="Q39" s="1203"/>
      <c r="R39" s="1203"/>
      <c r="S39" s="1203"/>
      <c r="T39" s="1203"/>
      <c r="U39" s="1203"/>
      <c r="V39" s="1203"/>
      <c r="W39" s="1203"/>
      <c r="X39" s="1203"/>
      <c r="Y39" s="1204"/>
      <c r="Z39" s="16"/>
    </row>
    <row r="40" spans="1:38" ht="27" customHeight="1" x14ac:dyDescent="0.15">
      <c r="A40" s="1182" t="s">
        <v>323</v>
      </c>
      <c r="B40" s="1183"/>
      <c r="C40" s="1183"/>
      <c r="D40" s="1183"/>
      <c r="E40" s="1183"/>
      <c r="F40" s="1183"/>
      <c r="G40" s="1183"/>
      <c r="H40" s="1183"/>
      <c r="I40" s="1183"/>
      <c r="J40" s="1183"/>
      <c r="K40" s="1183"/>
      <c r="L40" s="1183"/>
      <c r="M40" s="1183"/>
      <c r="N40" s="1183"/>
      <c r="O40" s="1183"/>
      <c r="P40" s="1183"/>
      <c r="Q40" s="1183"/>
      <c r="R40" s="1183"/>
      <c r="S40" s="1183"/>
      <c r="T40" s="1183"/>
      <c r="U40" s="1183"/>
      <c r="V40" s="1183"/>
      <c r="W40" s="1183"/>
      <c r="X40" s="1183"/>
      <c r="Y40" s="1184"/>
      <c r="Z40" s="31"/>
    </row>
    <row r="41" spans="1:38" ht="18" customHeight="1" x14ac:dyDescent="0.15">
      <c r="A41" s="1173"/>
      <c r="B41" s="1174"/>
      <c r="C41" s="1174"/>
      <c r="D41" s="1174"/>
      <c r="E41" s="1174"/>
      <c r="F41" s="1174"/>
      <c r="G41" s="1174"/>
      <c r="H41" s="1174"/>
      <c r="I41" s="1174"/>
      <c r="J41" s="1174"/>
      <c r="K41" s="1174"/>
      <c r="L41" s="1174"/>
      <c r="M41" s="1174"/>
      <c r="N41" s="1174"/>
      <c r="O41" s="1174"/>
      <c r="P41" s="1174"/>
      <c r="Q41" s="1174"/>
      <c r="R41" s="1174"/>
      <c r="S41" s="1174"/>
      <c r="T41" s="1174"/>
      <c r="U41" s="1174"/>
      <c r="V41" s="1174"/>
      <c r="W41" s="1174"/>
      <c r="X41" s="1174"/>
      <c r="Y41" s="1175"/>
      <c r="Z41" s="16"/>
    </row>
    <row r="42" spans="1:38" ht="18" customHeight="1" x14ac:dyDescent="0.15">
      <c r="A42" s="1176"/>
      <c r="B42" s="1177"/>
      <c r="C42" s="1177"/>
      <c r="D42" s="1177"/>
      <c r="E42" s="1177"/>
      <c r="F42" s="1177"/>
      <c r="G42" s="1177"/>
      <c r="H42" s="1177"/>
      <c r="I42" s="1177"/>
      <c r="J42" s="1177"/>
      <c r="K42" s="1177"/>
      <c r="L42" s="1177"/>
      <c r="M42" s="1177"/>
      <c r="N42" s="1177"/>
      <c r="O42" s="1177"/>
      <c r="P42" s="1177"/>
      <c r="Q42" s="1177"/>
      <c r="R42" s="1177"/>
      <c r="S42" s="1177"/>
      <c r="T42" s="1177"/>
      <c r="U42" s="1177"/>
      <c r="V42" s="1177"/>
      <c r="W42" s="1177"/>
      <c r="X42" s="1177"/>
      <c r="Y42" s="1178"/>
      <c r="Z42" s="16"/>
    </row>
    <row r="43" spans="1:38" ht="18" customHeight="1" x14ac:dyDescent="0.15">
      <c r="A43" s="1176"/>
      <c r="B43" s="1177"/>
      <c r="C43" s="1177"/>
      <c r="D43" s="1177"/>
      <c r="E43" s="1177"/>
      <c r="F43" s="1177"/>
      <c r="G43" s="1177"/>
      <c r="H43" s="1177"/>
      <c r="I43" s="1177"/>
      <c r="J43" s="1177"/>
      <c r="K43" s="1177"/>
      <c r="L43" s="1177"/>
      <c r="M43" s="1177"/>
      <c r="N43" s="1177"/>
      <c r="O43" s="1177"/>
      <c r="P43" s="1177"/>
      <c r="Q43" s="1177"/>
      <c r="R43" s="1177"/>
      <c r="S43" s="1177"/>
      <c r="T43" s="1177"/>
      <c r="U43" s="1177"/>
      <c r="V43" s="1177"/>
      <c r="W43" s="1177"/>
      <c r="X43" s="1177"/>
      <c r="Y43" s="1178"/>
      <c r="Z43" s="16"/>
    </row>
    <row r="44" spans="1:38" ht="18" customHeight="1" x14ac:dyDescent="0.15">
      <c r="A44" s="1179"/>
      <c r="B44" s="1180"/>
      <c r="C44" s="1180"/>
      <c r="D44" s="1180"/>
      <c r="E44" s="1180"/>
      <c r="F44" s="1180"/>
      <c r="G44" s="1180"/>
      <c r="H44" s="1180"/>
      <c r="I44" s="1180"/>
      <c r="J44" s="1180"/>
      <c r="K44" s="1180"/>
      <c r="L44" s="1180"/>
      <c r="M44" s="1180"/>
      <c r="N44" s="1180"/>
      <c r="O44" s="1180"/>
      <c r="P44" s="1180"/>
      <c r="Q44" s="1180"/>
      <c r="R44" s="1180"/>
      <c r="S44" s="1180"/>
      <c r="T44" s="1180"/>
      <c r="U44" s="1180"/>
      <c r="V44" s="1180"/>
      <c r="W44" s="1180"/>
      <c r="X44" s="1180"/>
      <c r="Y44" s="1181"/>
      <c r="Z44" s="16"/>
    </row>
  </sheetData>
  <sheetProtection formatRows="0" selectLockedCells="1"/>
  <mergeCells count="27">
    <mergeCell ref="A1:Y1"/>
    <mergeCell ref="A21:Y21"/>
    <mergeCell ref="A36:C39"/>
    <mergeCell ref="A9:Y9"/>
    <mergeCell ref="A33:Y33"/>
    <mergeCell ref="A3:Y3"/>
    <mergeCell ref="A15:Y15"/>
    <mergeCell ref="A27:Y27"/>
    <mergeCell ref="A4:Y8"/>
    <mergeCell ref="A10:Y14"/>
    <mergeCell ref="A16:Y20"/>
    <mergeCell ref="A22:Y26"/>
    <mergeCell ref="A28:Y32"/>
    <mergeCell ref="O2:Y2"/>
    <mergeCell ref="A41:Y44"/>
    <mergeCell ref="A40:Y40"/>
    <mergeCell ref="A34:C34"/>
    <mergeCell ref="N34:O34"/>
    <mergeCell ref="A35:C35"/>
    <mergeCell ref="D35:E35"/>
    <mergeCell ref="F35:H35"/>
    <mergeCell ref="I35:J35"/>
    <mergeCell ref="L35:M35"/>
    <mergeCell ref="O35:Y35"/>
    <mergeCell ref="J34:L34"/>
    <mergeCell ref="D34:I34"/>
    <mergeCell ref="D36:Y39"/>
  </mergeCells>
  <phoneticPr fontId="6"/>
  <dataValidations count="3">
    <dataValidation type="list" allowBlank="1" showInputMessage="1" showErrorMessage="1" sqref="M34">
      <formula1>"年,月,週"</formula1>
    </dataValidation>
    <dataValidation type="list" allowBlank="1" showInputMessage="1" showErrorMessage="1" sqref="D35">
      <formula1>"有,無"</formula1>
    </dataValidation>
    <dataValidation type="list" allowBlank="1" showInputMessage="1" showErrorMessage="1" sqref="D34:I34">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4"/>
  <sheetViews>
    <sheetView showGridLines="0" view="pageBreakPreview" zoomScaleNormal="100" zoomScaleSheetLayoutView="100" workbookViewId="0">
      <selection activeCell="A4" sqref="A4:Y17"/>
    </sheetView>
  </sheetViews>
  <sheetFormatPr defaultColWidth="3.625" defaultRowHeight="18" customHeight="1" x14ac:dyDescent="0.15"/>
  <cols>
    <col min="1" max="8" width="3.625" style="14"/>
    <col min="9" max="9" width="3.625" style="14" customWidth="1"/>
    <col min="10" max="14" width="3.625" style="14"/>
    <col min="15" max="15" width="3.625" style="14" customWidth="1"/>
    <col min="16" max="24" width="3.625" style="14"/>
    <col min="25" max="25" width="4.75" style="14" customWidth="1"/>
    <col min="26" max="26" width="3.625" style="15"/>
    <col min="27" max="16384" width="3.625" style="14"/>
  </cols>
  <sheetData>
    <row r="1" spans="1:31" ht="18" customHeight="1" x14ac:dyDescent="0.15">
      <c r="A1" s="1205" t="s">
        <v>317</v>
      </c>
      <c r="B1" s="1205"/>
      <c r="C1" s="1205"/>
      <c r="D1" s="1205"/>
      <c r="E1" s="1205"/>
      <c r="F1" s="1205"/>
      <c r="G1" s="1205"/>
      <c r="H1" s="1205"/>
      <c r="I1" s="1205"/>
      <c r="J1" s="1205"/>
      <c r="K1" s="1205"/>
      <c r="L1" s="1205"/>
      <c r="M1" s="1205"/>
      <c r="N1" s="1205"/>
      <c r="O1" s="1205"/>
      <c r="P1" s="1205"/>
      <c r="Q1" s="1205"/>
      <c r="R1" s="1205"/>
      <c r="S1" s="1205"/>
      <c r="T1" s="1205"/>
      <c r="U1" s="1205"/>
      <c r="V1" s="1205"/>
      <c r="W1" s="1205"/>
      <c r="X1" s="1205"/>
      <c r="Y1" s="1205"/>
    </row>
    <row r="2" spans="1:31" ht="18" customHeight="1" x14ac:dyDescent="0.15">
      <c r="A2" s="1" t="s">
        <v>244</v>
      </c>
      <c r="O2" s="1226">
        <f>'団体概要1 '!H8</f>
        <v>0</v>
      </c>
      <c r="P2" s="1227"/>
      <c r="Q2" s="1227"/>
      <c r="R2" s="1227"/>
      <c r="S2" s="1227"/>
      <c r="T2" s="1227"/>
      <c r="U2" s="1227"/>
      <c r="V2" s="1227"/>
      <c r="W2" s="1227"/>
      <c r="X2" s="1227"/>
      <c r="Y2" s="1228"/>
    </row>
    <row r="3" spans="1:31" ht="26.25" customHeight="1" x14ac:dyDescent="0.15">
      <c r="A3" s="1206" t="s">
        <v>326</v>
      </c>
      <c r="B3" s="1207"/>
      <c r="C3" s="1207"/>
      <c r="D3" s="1207"/>
      <c r="E3" s="1207"/>
      <c r="F3" s="1207"/>
      <c r="G3" s="1207"/>
      <c r="H3" s="1207"/>
      <c r="I3" s="1207"/>
      <c r="J3" s="1207"/>
      <c r="K3" s="1207"/>
      <c r="L3" s="1207"/>
      <c r="M3" s="1207"/>
      <c r="N3" s="1207"/>
      <c r="O3" s="1207"/>
      <c r="P3" s="1207"/>
      <c r="Q3" s="1207"/>
      <c r="R3" s="1207"/>
      <c r="S3" s="1207"/>
      <c r="T3" s="1207"/>
      <c r="U3" s="1207"/>
      <c r="V3" s="1207"/>
      <c r="W3" s="1207"/>
      <c r="X3" s="1207"/>
      <c r="Y3" s="1208"/>
      <c r="Z3" s="289"/>
    </row>
    <row r="4" spans="1:31" ht="18" customHeight="1" x14ac:dyDescent="0.15">
      <c r="A4" s="1221"/>
      <c r="B4" s="1197"/>
      <c r="C4" s="1197"/>
      <c r="D4" s="1197"/>
      <c r="E4" s="1197"/>
      <c r="F4" s="1197"/>
      <c r="G4" s="1197"/>
      <c r="H4" s="1197"/>
      <c r="I4" s="1197"/>
      <c r="J4" s="1197"/>
      <c r="K4" s="1197"/>
      <c r="L4" s="1197"/>
      <c r="M4" s="1197"/>
      <c r="N4" s="1197"/>
      <c r="O4" s="1197"/>
      <c r="P4" s="1197"/>
      <c r="Q4" s="1197"/>
      <c r="R4" s="1197"/>
      <c r="S4" s="1197"/>
      <c r="T4" s="1197"/>
      <c r="U4" s="1197"/>
      <c r="V4" s="1197"/>
      <c r="W4" s="1197"/>
      <c r="X4" s="1197"/>
      <c r="Y4" s="1198"/>
      <c r="Z4" s="16"/>
    </row>
    <row r="5" spans="1:31" ht="18" customHeight="1" x14ac:dyDescent="0.15">
      <c r="A5" s="1222"/>
      <c r="B5" s="1200"/>
      <c r="C5" s="1200"/>
      <c r="D5" s="1200"/>
      <c r="E5" s="1200"/>
      <c r="F5" s="1200"/>
      <c r="G5" s="1200"/>
      <c r="H5" s="1200"/>
      <c r="I5" s="1200"/>
      <c r="J5" s="1200"/>
      <c r="K5" s="1200"/>
      <c r="L5" s="1200"/>
      <c r="M5" s="1200"/>
      <c r="N5" s="1200"/>
      <c r="O5" s="1200"/>
      <c r="P5" s="1200"/>
      <c r="Q5" s="1200"/>
      <c r="R5" s="1200"/>
      <c r="S5" s="1200"/>
      <c r="T5" s="1200"/>
      <c r="U5" s="1200"/>
      <c r="V5" s="1200"/>
      <c r="W5" s="1200"/>
      <c r="X5" s="1200"/>
      <c r="Y5" s="1201"/>
      <c r="Z5" s="16"/>
    </row>
    <row r="6" spans="1:31" ht="18" customHeight="1" x14ac:dyDescent="0.15">
      <c r="A6" s="1222"/>
      <c r="B6" s="1200"/>
      <c r="C6" s="1200"/>
      <c r="D6" s="1200"/>
      <c r="E6" s="1200"/>
      <c r="F6" s="1200"/>
      <c r="G6" s="1200"/>
      <c r="H6" s="1200"/>
      <c r="I6" s="1200"/>
      <c r="J6" s="1200"/>
      <c r="K6" s="1200"/>
      <c r="L6" s="1200"/>
      <c r="M6" s="1200"/>
      <c r="N6" s="1200"/>
      <c r="O6" s="1200"/>
      <c r="P6" s="1200"/>
      <c r="Q6" s="1200"/>
      <c r="R6" s="1200"/>
      <c r="S6" s="1200"/>
      <c r="T6" s="1200"/>
      <c r="U6" s="1200"/>
      <c r="V6" s="1200"/>
      <c r="W6" s="1200"/>
      <c r="X6" s="1200"/>
      <c r="Y6" s="1201"/>
      <c r="Z6" s="16"/>
    </row>
    <row r="7" spans="1:31" ht="18" customHeight="1" x14ac:dyDescent="0.15">
      <c r="A7" s="1222"/>
      <c r="B7" s="1200"/>
      <c r="C7" s="1200"/>
      <c r="D7" s="1200"/>
      <c r="E7" s="1200"/>
      <c r="F7" s="1200"/>
      <c r="G7" s="1200"/>
      <c r="H7" s="1200"/>
      <c r="I7" s="1200"/>
      <c r="J7" s="1200"/>
      <c r="K7" s="1200"/>
      <c r="L7" s="1200"/>
      <c r="M7" s="1200"/>
      <c r="N7" s="1200"/>
      <c r="O7" s="1200"/>
      <c r="P7" s="1200"/>
      <c r="Q7" s="1200"/>
      <c r="R7" s="1200"/>
      <c r="S7" s="1200"/>
      <c r="T7" s="1200"/>
      <c r="U7" s="1200"/>
      <c r="V7" s="1200"/>
      <c r="W7" s="1200"/>
      <c r="X7" s="1200"/>
      <c r="Y7" s="1201"/>
      <c r="Z7" s="16"/>
    </row>
    <row r="8" spans="1:31" ht="18" customHeight="1" x14ac:dyDescent="0.15">
      <c r="A8" s="1222"/>
      <c r="B8" s="1200"/>
      <c r="C8" s="1200"/>
      <c r="D8" s="1200"/>
      <c r="E8" s="1200"/>
      <c r="F8" s="1200"/>
      <c r="G8" s="1200"/>
      <c r="H8" s="1200"/>
      <c r="I8" s="1200"/>
      <c r="J8" s="1200"/>
      <c r="K8" s="1200"/>
      <c r="L8" s="1200"/>
      <c r="M8" s="1200"/>
      <c r="N8" s="1200"/>
      <c r="O8" s="1200"/>
      <c r="P8" s="1200"/>
      <c r="Q8" s="1200"/>
      <c r="R8" s="1200"/>
      <c r="S8" s="1200"/>
      <c r="T8" s="1200"/>
      <c r="U8" s="1200"/>
      <c r="V8" s="1200"/>
      <c r="W8" s="1200"/>
      <c r="X8" s="1200"/>
      <c r="Y8" s="1201"/>
      <c r="Z8" s="16"/>
    </row>
    <row r="9" spans="1:31" ht="18" customHeight="1" x14ac:dyDescent="0.15">
      <c r="A9" s="1222"/>
      <c r="B9" s="1200"/>
      <c r="C9" s="1200"/>
      <c r="D9" s="1200"/>
      <c r="E9" s="1200"/>
      <c r="F9" s="1200"/>
      <c r="G9" s="1200"/>
      <c r="H9" s="1200"/>
      <c r="I9" s="1200"/>
      <c r="J9" s="1200"/>
      <c r="K9" s="1200"/>
      <c r="L9" s="1200"/>
      <c r="M9" s="1200"/>
      <c r="N9" s="1200"/>
      <c r="O9" s="1200"/>
      <c r="P9" s="1200"/>
      <c r="Q9" s="1200"/>
      <c r="R9" s="1200"/>
      <c r="S9" s="1200"/>
      <c r="T9" s="1200"/>
      <c r="U9" s="1200"/>
      <c r="V9" s="1200"/>
      <c r="W9" s="1200"/>
      <c r="X9" s="1200"/>
      <c r="Y9" s="1201"/>
      <c r="Z9" s="16"/>
    </row>
    <row r="10" spans="1:31" ht="18" customHeight="1" x14ac:dyDescent="0.15">
      <c r="A10" s="1222"/>
      <c r="B10" s="1200"/>
      <c r="C10" s="1200"/>
      <c r="D10" s="1200"/>
      <c r="E10" s="1200"/>
      <c r="F10" s="1200"/>
      <c r="G10" s="1200"/>
      <c r="H10" s="1200"/>
      <c r="I10" s="1200"/>
      <c r="J10" s="1200"/>
      <c r="K10" s="1200"/>
      <c r="L10" s="1200"/>
      <c r="M10" s="1200"/>
      <c r="N10" s="1200"/>
      <c r="O10" s="1200"/>
      <c r="P10" s="1200"/>
      <c r="Q10" s="1200"/>
      <c r="R10" s="1200"/>
      <c r="S10" s="1200"/>
      <c r="T10" s="1200"/>
      <c r="U10" s="1200"/>
      <c r="V10" s="1200"/>
      <c r="W10" s="1200"/>
      <c r="X10" s="1200"/>
      <c r="Y10" s="1201"/>
      <c r="Z10" s="16"/>
    </row>
    <row r="11" spans="1:31" ht="18" customHeight="1" x14ac:dyDescent="0.15">
      <c r="A11" s="1222"/>
      <c r="B11" s="1200"/>
      <c r="C11" s="1200"/>
      <c r="D11" s="1200"/>
      <c r="E11" s="1200"/>
      <c r="F11" s="1200"/>
      <c r="G11" s="1200"/>
      <c r="H11" s="1200"/>
      <c r="I11" s="1200"/>
      <c r="J11" s="1200"/>
      <c r="K11" s="1200"/>
      <c r="L11" s="1200"/>
      <c r="M11" s="1200"/>
      <c r="N11" s="1200"/>
      <c r="O11" s="1200"/>
      <c r="P11" s="1200"/>
      <c r="Q11" s="1200"/>
      <c r="R11" s="1200"/>
      <c r="S11" s="1200"/>
      <c r="T11" s="1200"/>
      <c r="U11" s="1200"/>
      <c r="V11" s="1200"/>
      <c r="W11" s="1200"/>
      <c r="X11" s="1200"/>
      <c r="Y11" s="1201"/>
      <c r="Z11" s="16"/>
    </row>
    <row r="12" spans="1:31" ht="18" customHeight="1" x14ac:dyDescent="0.15">
      <c r="A12" s="1222"/>
      <c r="B12" s="1200"/>
      <c r="C12" s="1200"/>
      <c r="D12" s="1200"/>
      <c r="E12" s="1200"/>
      <c r="F12" s="1200"/>
      <c r="G12" s="1200"/>
      <c r="H12" s="1200"/>
      <c r="I12" s="1200"/>
      <c r="J12" s="1200"/>
      <c r="K12" s="1200"/>
      <c r="L12" s="1200"/>
      <c r="M12" s="1200"/>
      <c r="N12" s="1200"/>
      <c r="O12" s="1200"/>
      <c r="P12" s="1200"/>
      <c r="Q12" s="1200"/>
      <c r="R12" s="1200"/>
      <c r="S12" s="1200"/>
      <c r="T12" s="1200"/>
      <c r="U12" s="1200"/>
      <c r="V12" s="1200"/>
      <c r="W12" s="1200"/>
      <c r="X12" s="1200"/>
      <c r="Y12" s="1201"/>
      <c r="Z12" s="16"/>
    </row>
    <row r="13" spans="1:31" ht="18" customHeight="1" x14ac:dyDescent="0.15">
      <c r="A13" s="1222"/>
      <c r="B13" s="1200"/>
      <c r="C13" s="1200"/>
      <c r="D13" s="1200"/>
      <c r="E13" s="1200"/>
      <c r="F13" s="1200"/>
      <c r="G13" s="1200"/>
      <c r="H13" s="1200"/>
      <c r="I13" s="1200"/>
      <c r="J13" s="1200"/>
      <c r="K13" s="1200"/>
      <c r="L13" s="1200"/>
      <c r="M13" s="1200"/>
      <c r="N13" s="1200"/>
      <c r="O13" s="1200"/>
      <c r="P13" s="1200"/>
      <c r="Q13" s="1200"/>
      <c r="R13" s="1200"/>
      <c r="S13" s="1200"/>
      <c r="T13" s="1200"/>
      <c r="U13" s="1200"/>
      <c r="V13" s="1200"/>
      <c r="W13" s="1200"/>
      <c r="X13" s="1200"/>
      <c r="Y13" s="1201"/>
      <c r="Z13" s="16"/>
    </row>
    <row r="14" spans="1:31" ht="18" customHeight="1" x14ac:dyDescent="0.15">
      <c r="A14" s="1222"/>
      <c r="B14" s="1200"/>
      <c r="C14" s="1200"/>
      <c r="D14" s="1200"/>
      <c r="E14" s="1200"/>
      <c r="F14" s="1200"/>
      <c r="G14" s="1200"/>
      <c r="H14" s="1200"/>
      <c r="I14" s="1200"/>
      <c r="J14" s="1200"/>
      <c r="K14" s="1200"/>
      <c r="L14" s="1200"/>
      <c r="M14" s="1200"/>
      <c r="N14" s="1200"/>
      <c r="O14" s="1200"/>
      <c r="P14" s="1200"/>
      <c r="Q14" s="1200"/>
      <c r="R14" s="1200"/>
      <c r="S14" s="1200"/>
      <c r="T14" s="1200"/>
      <c r="U14" s="1200"/>
      <c r="V14" s="1200"/>
      <c r="W14" s="1200"/>
      <c r="X14" s="1200"/>
      <c r="Y14" s="1201"/>
      <c r="Z14" s="16"/>
    </row>
    <row r="15" spans="1:31" ht="18" customHeight="1" x14ac:dyDescent="0.15">
      <c r="A15" s="1222"/>
      <c r="B15" s="1200"/>
      <c r="C15" s="1200"/>
      <c r="D15" s="1200"/>
      <c r="E15" s="1200"/>
      <c r="F15" s="1200"/>
      <c r="G15" s="1200"/>
      <c r="H15" s="1200"/>
      <c r="I15" s="1200"/>
      <c r="J15" s="1200"/>
      <c r="K15" s="1200"/>
      <c r="L15" s="1200"/>
      <c r="M15" s="1200"/>
      <c r="N15" s="1200"/>
      <c r="O15" s="1200"/>
      <c r="P15" s="1200"/>
      <c r="Q15" s="1200"/>
      <c r="R15" s="1200"/>
      <c r="S15" s="1200"/>
      <c r="T15" s="1200"/>
      <c r="U15" s="1200"/>
      <c r="V15" s="1200"/>
      <c r="W15" s="1200"/>
      <c r="X15" s="1200"/>
      <c r="Y15" s="1201"/>
      <c r="Z15" s="16"/>
    </row>
    <row r="16" spans="1:31" ht="21" customHeight="1" x14ac:dyDescent="0.15">
      <c r="A16" s="1222"/>
      <c r="B16" s="1200"/>
      <c r="C16" s="1200"/>
      <c r="D16" s="1200"/>
      <c r="E16" s="1200"/>
      <c r="F16" s="1200"/>
      <c r="G16" s="1200"/>
      <c r="H16" s="1200"/>
      <c r="I16" s="1200"/>
      <c r="J16" s="1200"/>
      <c r="K16" s="1200"/>
      <c r="L16" s="1200"/>
      <c r="M16" s="1200"/>
      <c r="N16" s="1200"/>
      <c r="O16" s="1200"/>
      <c r="P16" s="1200"/>
      <c r="Q16" s="1200"/>
      <c r="R16" s="1200"/>
      <c r="S16" s="1200"/>
      <c r="T16" s="1200"/>
      <c r="U16" s="1200"/>
      <c r="V16" s="1200"/>
      <c r="W16" s="1200"/>
      <c r="X16" s="1200"/>
      <c r="Y16" s="1201"/>
      <c r="Z16" s="16"/>
      <c r="AA16" s="48"/>
      <c r="AB16" s="48"/>
      <c r="AC16" s="48"/>
      <c r="AD16" s="48"/>
      <c r="AE16" s="48"/>
    </row>
    <row r="17" spans="1:26" ht="18" customHeight="1" x14ac:dyDescent="0.15">
      <c r="A17" s="1223"/>
      <c r="B17" s="1224"/>
      <c r="C17" s="1224"/>
      <c r="D17" s="1224"/>
      <c r="E17" s="1224"/>
      <c r="F17" s="1224"/>
      <c r="G17" s="1224"/>
      <c r="H17" s="1224"/>
      <c r="I17" s="1224"/>
      <c r="J17" s="1224"/>
      <c r="K17" s="1224"/>
      <c r="L17" s="1224"/>
      <c r="M17" s="1224"/>
      <c r="N17" s="1224"/>
      <c r="O17" s="1224"/>
      <c r="P17" s="1224"/>
      <c r="Q17" s="1224"/>
      <c r="R17" s="1224"/>
      <c r="S17" s="1224"/>
      <c r="T17" s="1224"/>
      <c r="U17" s="1224"/>
      <c r="V17" s="1224"/>
      <c r="W17" s="1224"/>
      <c r="X17" s="1224"/>
      <c r="Y17" s="1225"/>
      <c r="Z17" s="16"/>
    </row>
    <row r="18" spans="1:26" ht="25.5" customHeight="1" x14ac:dyDescent="0.15">
      <c r="A18" s="1218" t="s">
        <v>318</v>
      </c>
      <c r="B18" s="1219"/>
      <c r="C18" s="1219"/>
      <c r="D18" s="1219"/>
      <c r="E18" s="1219"/>
      <c r="F18" s="1219"/>
      <c r="G18" s="1219"/>
      <c r="H18" s="1219"/>
      <c r="I18" s="1219"/>
      <c r="J18" s="1219"/>
      <c r="K18" s="1219"/>
      <c r="L18" s="1219"/>
      <c r="M18" s="1219"/>
      <c r="N18" s="1219"/>
      <c r="O18" s="1219"/>
      <c r="P18" s="1219"/>
      <c r="Q18" s="1219"/>
      <c r="R18" s="1219"/>
      <c r="S18" s="1219"/>
      <c r="T18" s="1219"/>
      <c r="U18" s="1219"/>
      <c r="V18" s="1219"/>
      <c r="W18" s="1219"/>
      <c r="X18" s="1219"/>
      <c r="Y18" s="1220"/>
      <c r="Z18" s="289"/>
    </row>
    <row r="19" spans="1:26" ht="18" customHeight="1" x14ac:dyDescent="0.15">
      <c r="A19" s="1221"/>
      <c r="B19" s="1197"/>
      <c r="C19" s="1197"/>
      <c r="D19" s="1197"/>
      <c r="E19" s="1197"/>
      <c r="F19" s="1197"/>
      <c r="G19" s="1197"/>
      <c r="H19" s="1197"/>
      <c r="I19" s="1197"/>
      <c r="J19" s="1197"/>
      <c r="K19" s="1197"/>
      <c r="L19" s="1197"/>
      <c r="M19" s="1197"/>
      <c r="N19" s="1197"/>
      <c r="O19" s="1197"/>
      <c r="P19" s="1197"/>
      <c r="Q19" s="1197"/>
      <c r="R19" s="1197"/>
      <c r="S19" s="1197"/>
      <c r="T19" s="1197"/>
      <c r="U19" s="1197"/>
      <c r="V19" s="1197"/>
      <c r="W19" s="1197"/>
      <c r="X19" s="1197"/>
      <c r="Y19" s="1198"/>
      <c r="Z19" s="16"/>
    </row>
    <row r="20" spans="1:26" ht="18" customHeight="1" x14ac:dyDescent="0.15">
      <c r="A20" s="1222"/>
      <c r="B20" s="1200"/>
      <c r="C20" s="1200"/>
      <c r="D20" s="1200"/>
      <c r="E20" s="1200"/>
      <c r="F20" s="1200"/>
      <c r="G20" s="1200"/>
      <c r="H20" s="1200"/>
      <c r="I20" s="1200"/>
      <c r="J20" s="1200"/>
      <c r="K20" s="1200"/>
      <c r="L20" s="1200"/>
      <c r="M20" s="1200"/>
      <c r="N20" s="1200"/>
      <c r="O20" s="1200"/>
      <c r="P20" s="1200"/>
      <c r="Q20" s="1200"/>
      <c r="R20" s="1200"/>
      <c r="S20" s="1200"/>
      <c r="T20" s="1200"/>
      <c r="U20" s="1200"/>
      <c r="V20" s="1200"/>
      <c r="W20" s="1200"/>
      <c r="X20" s="1200"/>
      <c r="Y20" s="1201"/>
      <c r="Z20" s="16"/>
    </row>
    <row r="21" spans="1:26" ht="18" customHeight="1" x14ac:dyDescent="0.15">
      <c r="A21" s="1222"/>
      <c r="B21" s="1200"/>
      <c r="C21" s="1200"/>
      <c r="D21" s="1200"/>
      <c r="E21" s="1200"/>
      <c r="F21" s="1200"/>
      <c r="G21" s="1200"/>
      <c r="H21" s="1200"/>
      <c r="I21" s="1200"/>
      <c r="J21" s="1200"/>
      <c r="K21" s="1200"/>
      <c r="L21" s="1200"/>
      <c r="M21" s="1200"/>
      <c r="N21" s="1200"/>
      <c r="O21" s="1200"/>
      <c r="P21" s="1200"/>
      <c r="Q21" s="1200"/>
      <c r="R21" s="1200"/>
      <c r="S21" s="1200"/>
      <c r="T21" s="1200"/>
      <c r="U21" s="1200"/>
      <c r="V21" s="1200"/>
      <c r="W21" s="1200"/>
      <c r="X21" s="1200"/>
      <c r="Y21" s="1201"/>
      <c r="Z21" s="16"/>
    </row>
    <row r="22" spans="1:26" ht="18" customHeight="1" x14ac:dyDescent="0.15">
      <c r="A22" s="1222"/>
      <c r="B22" s="1200"/>
      <c r="C22" s="1200"/>
      <c r="D22" s="1200"/>
      <c r="E22" s="1200"/>
      <c r="F22" s="1200"/>
      <c r="G22" s="1200"/>
      <c r="H22" s="1200"/>
      <c r="I22" s="1200"/>
      <c r="J22" s="1200"/>
      <c r="K22" s="1200"/>
      <c r="L22" s="1200"/>
      <c r="M22" s="1200"/>
      <c r="N22" s="1200"/>
      <c r="O22" s="1200"/>
      <c r="P22" s="1200"/>
      <c r="Q22" s="1200"/>
      <c r="R22" s="1200"/>
      <c r="S22" s="1200"/>
      <c r="T22" s="1200"/>
      <c r="U22" s="1200"/>
      <c r="V22" s="1200"/>
      <c r="W22" s="1200"/>
      <c r="X22" s="1200"/>
      <c r="Y22" s="1201"/>
      <c r="Z22" s="16"/>
    </row>
    <row r="23" spans="1:26" ht="18" customHeight="1" x14ac:dyDescent="0.15">
      <c r="A23" s="1222"/>
      <c r="B23" s="1200"/>
      <c r="C23" s="1200"/>
      <c r="D23" s="1200"/>
      <c r="E23" s="1200"/>
      <c r="F23" s="1200"/>
      <c r="G23" s="1200"/>
      <c r="H23" s="1200"/>
      <c r="I23" s="1200"/>
      <c r="J23" s="1200"/>
      <c r="K23" s="1200"/>
      <c r="L23" s="1200"/>
      <c r="M23" s="1200"/>
      <c r="N23" s="1200"/>
      <c r="O23" s="1200"/>
      <c r="P23" s="1200"/>
      <c r="Q23" s="1200"/>
      <c r="R23" s="1200"/>
      <c r="S23" s="1200"/>
      <c r="T23" s="1200"/>
      <c r="U23" s="1200"/>
      <c r="V23" s="1200"/>
      <c r="W23" s="1200"/>
      <c r="X23" s="1200"/>
      <c r="Y23" s="1201"/>
      <c r="Z23" s="16"/>
    </row>
    <row r="24" spans="1:26" ht="18" customHeight="1" x14ac:dyDescent="0.15">
      <c r="A24" s="1222"/>
      <c r="B24" s="1200"/>
      <c r="C24" s="1200"/>
      <c r="D24" s="1200"/>
      <c r="E24" s="1200"/>
      <c r="F24" s="1200"/>
      <c r="G24" s="1200"/>
      <c r="H24" s="1200"/>
      <c r="I24" s="1200"/>
      <c r="J24" s="1200"/>
      <c r="K24" s="1200"/>
      <c r="L24" s="1200"/>
      <c r="M24" s="1200"/>
      <c r="N24" s="1200"/>
      <c r="O24" s="1200"/>
      <c r="P24" s="1200"/>
      <c r="Q24" s="1200"/>
      <c r="R24" s="1200"/>
      <c r="S24" s="1200"/>
      <c r="T24" s="1200"/>
      <c r="U24" s="1200"/>
      <c r="V24" s="1200"/>
      <c r="W24" s="1200"/>
      <c r="X24" s="1200"/>
      <c r="Y24" s="1201"/>
      <c r="Z24" s="16"/>
    </row>
    <row r="25" spans="1:26" ht="18" customHeight="1" x14ac:dyDescent="0.15">
      <c r="A25" s="1222"/>
      <c r="B25" s="1200"/>
      <c r="C25" s="1200"/>
      <c r="D25" s="1200"/>
      <c r="E25" s="1200"/>
      <c r="F25" s="1200"/>
      <c r="G25" s="1200"/>
      <c r="H25" s="1200"/>
      <c r="I25" s="1200"/>
      <c r="J25" s="1200"/>
      <c r="K25" s="1200"/>
      <c r="L25" s="1200"/>
      <c r="M25" s="1200"/>
      <c r="N25" s="1200"/>
      <c r="O25" s="1200"/>
      <c r="P25" s="1200"/>
      <c r="Q25" s="1200"/>
      <c r="R25" s="1200"/>
      <c r="S25" s="1200"/>
      <c r="T25" s="1200"/>
      <c r="U25" s="1200"/>
      <c r="V25" s="1200"/>
      <c r="W25" s="1200"/>
      <c r="X25" s="1200"/>
      <c r="Y25" s="1201"/>
      <c r="Z25" s="16"/>
    </row>
    <row r="26" spans="1:26" ht="18" customHeight="1" x14ac:dyDescent="0.15">
      <c r="A26" s="1222"/>
      <c r="B26" s="1200"/>
      <c r="C26" s="1200"/>
      <c r="D26" s="1200"/>
      <c r="E26" s="1200"/>
      <c r="F26" s="1200"/>
      <c r="G26" s="1200"/>
      <c r="H26" s="1200"/>
      <c r="I26" s="1200"/>
      <c r="J26" s="1200"/>
      <c r="K26" s="1200"/>
      <c r="L26" s="1200"/>
      <c r="M26" s="1200"/>
      <c r="N26" s="1200"/>
      <c r="O26" s="1200"/>
      <c r="P26" s="1200"/>
      <c r="Q26" s="1200"/>
      <c r="R26" s="1200"/>
      <c r="S26" s="1200"/>
      <c r="T26" s="1200"/>
      <c r="U26" s="1200"/>
      <c r="V26" s="1200"/>
      <c r="W26" s="1200"/>
      <c r="X26" s="1200"/>
      <c r="Y26" s="1201"/>
      <c r="Z26" s="16"/>
    </row>
    <row r="27" spans="1:26" ht="18" customHeight="1" x14ac:dyDescent="0.15">
      <c r="A27" s="1222"/>
      <c r="B27" s="1200"/>
      <c r="C27" s="1200"/>
      <c r="D27" s="1200"/>
      <c r="E27" s="1200"/>
      <c r="F27" s="1200"/>
      <c r="G27" s="1200"/>
      <c r="H27" s="1200"/>
      <c r="I27" s="1200"/>
      <c r="J27" s="1200"/>
      <c r="K27" s="1200"/>
      <c r="L27" s="1200"/>
      <c r="M27" s="1200"/>
      <c r="N27" s="1200"/>
      <c r="O27" s="1200"/>
      <c r="P27" s="1200"/>
      <c r="Q27" s="1200"/>
      <c r="R27" s="1200"/>
      <c r="S27" s="1200"/>
      <c r="T27" s="1200"/>
      <c r="U27" s="1200"/>
      <c r="V27" s="1200"/>
      <c r="W27" s="1200"/>
      <c r="X27" s="1200"/>
      <c r="Y27" s="1201"/>
      <c r="Z27" s="16"/>
    </row>
    <row r="28" spans="1:26" ht="18" customHeight="1" x14ac:dyDescent="0.15">
      <c r="A28" s="1222"/>
      <c r="B28" s="1200"/>
      <c r="C28" s="1200"/>
      <c r="D28" s="1200"/>
      <c r="E28" s="1200"/>
      <c r="F28" s="1200"/>
      <c r="G28" s="1200"/>
      <c r="H28" s="1200"/>
      <c r="I28" s="1200"/>
      <c r="J28" s="1200"/>
      <c r="K28" s="1200"/>
      <c r="L28" s="1200"/>
      <c r="M28" s="1200"/>
      <c r="N28" s="1200"/>
      <c r="O28" s="1200"/>
      <c r="P28" s="1200"/>
      <c r="Q28" s="1200"/>
      <c r="R28" s="1200"/>
      <c r="S28" s="1200"/>
      <c r="T28" s="1200"/>
      <c r="U28" s="1200"/>
      <c r="V28" s="1200"/>
      <c r="W28" s="1200"/>
      <c r="X28" s="1200"/>
      <c r="Y28" s="1201"/>
      <c r="Z28" s="16"/>
    </row>
    <row r="29" spans="1:26" ht="18" customHeight="1" x14ac:dyDescent="0.15">
      <c r="A29" s="1222"/>
      <c r="B29" s="1200"/>
      <c r="C29" s="1200"/>
      <c r="D29" s="1200"/>
      <c r="E29" s="1200"/>
      <c r="F29" s="1200"/>
      <c r="G29" s="1200"/>
      <c r="H29" s="1200"/>
      <c r="I29" s="1200"/>
      <c r="J29" s="1200"/>
      <c r="K29" s="1200"/>
      <c r="L29" s="1200"/>
      <c r="M29" s="1200"/>
      <c r="N29" s="1200"/>
      <c r="O29" s="1200"/>
      <c r="P29" s="1200"/>
      <c r="Q29" s="1200"/>
      <c r="R29" s="1200"/>
      <c r="S29" s="1200"/>
      <c r="T29" s="1200"/>
      <c r="U29" s="1200"/>
      <c r="V29" s="1200"/>
      <c r="W29" s="1200"/>
      <c r="X29" s="1200"/>
      <c r="Y29" s="1201"/>
      <c r="Z29" s="16"/>
    </row>
    <row r="30" spans="1:26" ht="18" customHeight="1" x14ac:dyDescent="0.15">
      <c r="A30" s="1223"/>
      <c r="B30" s="1224"/>
      <c r="C30" s="1224"/>
      <c r="D30" s="1224"/>
      <c r="E30" s="1224"/>
      <c r="F30" s="1224"/>
      <c r="G30" s="1224"/>
      <c r="H30" s="1224"/>
      <c r="I30" s="1224"/>
      <c r="J30" s="1224"/>
      <c r="K30" s="1224"/>
      <c r="L30" s="1224"/>
      <c r="M30" s="1224"/>
      <c r="N30" s="1224"/>
      <c r="O30" s="1224"/>
      <c r="P30" s="1224"/>
      <c r="Q30" s="1224"/>
      <c r="R30" s="1224"/>
      <c r="S30" s="1224"/>
      <c r="T30" s="1224"/>
      <c r="U30" s="1224"/>
      <c r="V30" s="1224"/>
      <c r="W30" s="1224"/>
      <c r="X30" s="1224"/>
      <c r="Y30" s="1225"/>
      <c r="Z30" s="16"/>
    </row>
    <row r="31" spans="1:26" ht="30.75" customHeight="1" x14ac:dyDescent="0.15">
      <c r="A31" s="1218" t="s">
        <v>319</v>
      </c>
      <c r="B31" s="1219"/>
      <c r="C31" s="1219"/>
      <c r="D31" s="1219"/>
      <c r="E31" s="1219"/>
      <c r="F31" s="1219"/>
      <c r="G31" s="1219"/>
      <c r="H31" s="1219"/>
      <c r="I31" s="1219"/>
      <c r="J31" s="1219"/>
      <c r="K31" s="1219"/>
      <c r="L31" s="1219"/>
      <c r="M31" s="1219"/>
      <c r="N31" s="1219"/>
      <c r="O31" s="1219"/>
      <c r="P31" s="1219"/>
      <c r="Q31" s="1219"/>
      <c r="R31" s="1219"/>
      <c r="S31" s="1219"/>
      <c r="T31" s="1219"/>
      <c r="U31" s="1219"/>
      <c r="V31" s="1219"/>
      <c r="W31" s="1219"/>
      <c r="X31" s="1219"/>
      <c r="Y31" s="1220"/>
      <c r="Z31" s="31"/>
    </row>
    <row r="32" spans="1:26" ht="21" customHeight="1" x14ac:dyDescent="0.15">
      <c r="A32" s="1173"/>
      <c r="B32" s="1174"/>
      <c r="C32" s="1174"/>
      <c r="D32" s="1174"/>
      <c r="E32" s="1174"/>
      <c r="F32" s="1174"/>
      <c r="G32" s="1174"/>
      <c r="H32" s="1174"/>
      <c r="I32" s="1174"/>
      <c r="J32" s="1174"/>
      <c r="K32" s="1174"/>
      <c r="L32" s="1174"/>
      <c r="M32" s="1174"/>
      <c r="N32" s="1174"/>
      <c r="O32" s="1174"/>
      <c r="P32" s="1174"/>
      <c r="Q32" s="1174"/>
      <c r="R32" s="1174"/>
      <c r="S32" s="1174"/>
      <c r="T32" s="1174"/>
      <c r="U32" s="1174"/>
      <c r="V32" s="1174"/>
      <c r="W32" s="1174"/>
      <c r="X32" s="1174"/>
      <c r="Y32" s="1175"/>
      <c r="Z32" s="16"/>
    </row>
    <row r="33" spans="1:27" ht="21" customHeight="1" x14ac:dyDescent="0.15">
      <c r="A33" s="1176"/>
      <c r="B33" s="1177"/>
      <c r="C33" s="1177"/>
      <c r="D33" s="1177"/>
      <c r="E33" s="1177"/>
      <c r="F33" s="1177"/>
      <c r="G33" s="1177"/>
      <c r="H33" s="1177"/>
      <c r="I33" s="1177"/>
      <c r="J33" s="1177"/>
      <c r="K33" s="1177"/>
      <c r="L33" s="1177"/>
      <c r="M33" s="1177"/>
      <c r="N33" s="1177"/>
      <c r="O33" s="1177"/>
      <c r="P33" s="1177"/>
      <c r="Q33" s="1177"/>
      <c r="R33" s="1177"/>
      <c r="S33" s="1177"/>
      <c r="T33" s="1177"/>
      <c r="U33" s="1177"/>
      <c r="V33" s="1177"/>
      <c r="W33" s="1177"/>
      <c r="X33" s="1177"/>
      <c r="Y33" s="1178"/>
      <c r="Z33" s="16"/>
    </row>
    <row r="34" spans="1:27" ht="21" customHeight="1" x14ac:dyDescent="0.15">
      <c r="A34" s="1176"/>
      <c r="B34" s="1177"/>
      <c r="C34" s="1177"/>
      <c r="D34" s="1177"/>
      <c r="E34" s="1177"/>
      <c r="F34" s="1177"/>
      <c r="G34" s="1177"/>
      <c r="H34" s="1177"/>
      <c r="I34" s="1177"/>
      <c r="J34" s="1177"/>
      <c r="K34" s="1177"/>
      <c r="L34" s="1177"/>
      <c r="M34" s="1177"/>
      <c r="N34" s="1177"/>
      <c r="O34" s="1177"/>
      <c r="P34" s="1177"/>
      <c r="Q34" s="1177"/>
      <c r="R34" s="1177"/>
      <c r="S34" s="1177"/>
      <c r="T34" s="1177"/>
      <c r="U34" s="1177"/>
      <c r="V34" s="1177"/>
      <c r="W34" s="1177"/>
      <c r="X34" s="1177"/>
      <c r="Y34" s="1178"/>
      <c r="Z34" s="16"/>
    </row>
    <row r="35" spans="1:27" ht="18" customHeight="1" x14ac:dyDescent="0.15">
      <c r="A35" s="1176"/>
      <c r="B35" s="1177"/>
      <c r="C35" s="1177"/>
      <c r="D35" s="1177"/>
      <c r="E35" s="1177"/>
      <c r="F35" s="1177"/>
      <c r="G35" s="1177"/>
      <c r="H35" s="1177"/>
      <c r="I35" s="1177"/>
      <c r="J35" s="1177"/>
      <c r="K35" s="1177"/>
      <c r="L35" s="1177"/>
      <c r="M35" s="1177"/>
      <c r="N35" s="1177"/>
      <c r="O35" s="1177"/>
      <c r="P35" s="1177"/>
      <c r="Q35" s="1177"/>
      <c r="R35" s="1177"/>
      <c r="S35" s="1177"/>
      <c r="T35" s="1177"/>
      <c r="U35" s="1177"/>
      <c r="V35" s="1177"/>
      <c r="W35" s="1177"/>
      <c r="X35" s="1177"/>
      <c r="Y35" s="1178"/>
      <c r="Z35" s="16"/>
      <c r="AA35" s="47"/>
    </row>
    <row r="36" spans="1:27" ht="18" customHeight="1" x14ac:dyDescent="0.15">
      <c r="A36" s="1176"/>
      <c r="B36" s="1177"/>
      <c r="C36" s="1177"/>
      <c r="D36" s="1177"/>
      <c r="E36" s="1177"/>
      <c r="F36" s="1177"/>
      <c r="G36" s="1177"/>
      <c r="H36" s="1177"/>
      <c r="I36" s="1177"/>
      <c r="J36" s="1177"/>
      <c r="K36" s="1177"/>
      <c r="L36" s="1177"/>
      <c r="M36" s="1177"/>
      <c r="N36" s="1177"/>
      <c r="O36" s="1177"/>
      <c r="P36" s="1177"/>
      <c r="Q36" s="1177"/>
      <c r="R36" s="1177"/>
      <c r="S36" s="1177"/>
      <c r="T36" s="1177"/>
      <c r="U36" s="1177"/>
      <c r="V36" s="1177"/>
      <c r="W36" s="1177"/>
      <c r="X36" s="1177"/>
      <c r="Y36" s="1178"/>
      <c r="Z36" s="16"/>
    </row>
    <row r="37" spans="1:27" ht="18" customHeight="1" x14ac:dyDescent="0.15">
      <c r="A37" s="1176"/>
      <c r="B37" s="1177"/>
      <c r="C37" s="1177"/>
      <c r="D37" s="1177"/>
      <c r="E37" s="1177"/>
      <c r="F37" s="1177"/>
      <c r="G37" s="1177"/>
      <c r="H37" s="1177"/>
      <c r="I37" s="1177"/>
      <c r="J37" s="1177"/>
      <c r="K37" s="1177"/>
      <c r="L37" s="1177"/>
      <c r="M37" s="1177"/>
      <c r="N37" s="1177"/>
      <c r="O37" s="1177"/>
      <c r="P37" s="1177"/>
      <c r="Q37" s="1177"/>
      <c r="R37" s="1177"/>
      <c r="S37" s="1177"/>
      <c r="T37" s="1177"/>
      <c r="U37" s="1177"/>
      <c r="V37" s="1177"/>
      <c r="W37" s="1177"/>
      <c r="X37" s="1177"/>
      <c r="Y37" s="1178"/>
      <c r="Z37" s="16"/>
    </row>
    <row r="38" spans="1:27" ht="18" customHeight="1" x14ac:dyDescent="0.15">
      <c r="A38" s="1179"/>
      <c r="B38" s="1180"/>
      <c r="C38" s="1180"/>
      <c r="D38" s="1180"/>
      <c r="E38" s="1180"/>
      <c r="F38" s="1180"/>
      <c r="G38" s="1180"/>
      <c r="H38" s="1180"/>
      <c r="I38" s="1180"/>
      <c r="J38" s="1180"/>
      <c r="K38" s="1180"/>
      <c r="L38" s="1180"/>
      <c r="M38" s="1180"/>
      <c r="N38" s="1180"/>
      <c r="O38" s="1180"/>
      <c r="P38" s="1180"/>
      <c r="Q38" s="1180"/>
      <c r="R38" s="1180"/>
      <c r="S38" s="1180"/>
      <c r="T38" s="1180"/>
      <c r="U38" s="1180"/>
      <c r="V38" s="1180"/>
      <c r="W38" s="1180"/>
      <c r="X38" s="1180"/>
      <c r="Y38" s="1181"/>
      <c r="Z38" s="16"/>
    </row>
    <row r="39" spans="1:27" ht="30.75" customHeight="1" x14ac:dyDescent="0.15">
      <c r="A39" s="1218" t="s">
        <v>320</v>
      </c>
      <c r="B39" s="1219"/>
      <c r="C39" s="1219"/>
      <c r="D39" s="1219"/>
      <c r="E39" s="1219"/>
      <c r="F39" s="1219"/>
      <c r="G39" s="1219"/>
      <c r="H39" s="1219"/>
      <c r="I39" s="1219"/>
      <c r="J39" s="1219"/>
      <c r="K39" s="1219"/>
      <c r="L39" s="1219"/>
      <c r="M39" s="1219"/>
      <c r="N39" s="1219"/>
      <c r="O39" s="1219"/>
      <c r="P39" s="1219"/>
      <c r="Q39" s="1219"/>
      <c r="R39" s="1219"/>
      <c r="S39" s="1219"/>
      <c r="T39" s="1219"/>
      <c r="U39" s="1219"/>
      <c r="V39" s="1219"/>
      <c r="W39" s="1219"/>
      <c r="X39" s="1219"/>
      <c r="Y39" s="1220"/>
      <c r="Z39" s="31"/>
    </row>
    <row r="40" spans="1:27" ht="13.9" customHeight="1" x14ac:dyDescent="0.15">
      <c r="A40" s="1173"/>
      <c r="B40" s="1174"/>
      <c r="C40" s="1174"/>
      <c r="D40" s="1174"/>
      <c r="E40" s="1174"/>
      <c r="F40" s="1174"/>
      <c r="G40" s="1174"/>
      <c r="H40" s="1174"/>
      <c r="I40" s="1174"/>
      <c r="J40" s="1174"/>
      <c r="K40" s="1174"/>
      <c r="L40" s="1174"/>
      <c r="M40" s="1174"/>
      <c r="N40" s="1174"/>
      <c r="O40" s="1174"/>
      <c r="P40" s="1174"/>
      <c r="Q40" s="1174"/>
      <c r="R40" s="1174"/>
      <c r="S40" s="1174"/>
      <c r="T40" s="1174"/>
      <c r="U40" s="1174"/>
      <c r="V40" s="1174"/>
      <c r="W40" s="1174"/>
      <c r="X40" s="1174"/>
      <c r="Y40" s="1175"/>
      <c r="Z40" s="16"/>
    </row>
    <row r="41" spans="1:27" ht="13.9" customHeight="1" x14ac:dyDescent="0.15">
      <c r="A41" s="1176"/>
      <c r="B41" s="1177"/>
      <c r="C41" s="1177"/>
      <c r="D41" s="1177"/>
      <c r="E41" s="1177"/>
      <c r="F41" s="1177"/>
      <c r="G41" s="1177"/>
      <c r="H41" s="1177"/>
      <c r="I41" s="1177"/>
      <c r="J41" s="1177"/>
      <c r="K41" s="1177"/>
      <c r="L41" s="1177"/>
      <c r="M41" s="1177"/>
      <c r="N41" s="1177"/>
      <c r="O41" s="1177"/>
      <c r="P41" s="1177"/>
      <c r="Q41" s="1177"/>
      <c r="R41" s="1177"/>
      <c r="S41" s="1177"/>
      <c r="T41" s="1177"/>
      <c r="U41" s="1177"/>
      <c r="V41" s="1177"/>
      <c r="W41" s="1177"/>
      <c r="X41" s="1177"/>
      <c r="Y41" s="1178"/>
      <c r="Z41" s="16"/>
      <c r="AA41" s="47"/>
    </row>
    <row r="42" spans="1:27" ht="13.9" customHeight="1" x14ac:dyDescent="0.15">
      <c r="A42" s="1176"/>
      <c r="B42" s="1177"/>
      <c r="C42" s="1177"/>
      <c r="D42" s="1177"/>
      <c r="E42" s="1177"/>
      <c r="F42" s="1177"/>
      <c r="G42" s="1177"/>
      <c r="H42" s="1177"/>
      <c r="I42" s="1177"/>
      <c r="J42" s="1177"/>
      <c r="K42" s="1177"/>
      <c r="L42" s="1177"/>
      <c r="M42" s="1177"/>
      <c r="N42" s="1177"/>
      <c r="O42" s="1177"/>
      <c r="P42" s="1177"/>
      <c r="Q42" s="1177"/>
      <c r="R42" s="1177"/>
      <c r="S42" s="1177"/>
      <c r="T42" s="1177"/>
      <c r="U42" s="1177"/>
      <c r="V42" s="1177"/>
      <c r="W42" s="1177"/>
      <c r="X42" s="1177"/>
      <c r="Y42" s="1178"/>
      <c r="Z42" s="16"/>
    </row>
    <row r="43" spans="1:27" ht="13.9" customHeight="1" x14ac:dyDescent="0.15">
      <c r="A43" s="1176"/>
      <c r="B43" s="1177"/>
      <c r="C43" s="1177"/>
      <c r="D43" s="1177"/>
      <c r="E43" s="1177"/>
      <c r="F43" s="1177"/>
      <c r="G43" s="1177"/>
      <c r="H43" s="1177"/>
      <c r="I43" s="1177"/>
      <c r="J43" s="1177"/>
      <c r="K43" s="1177"/>
      <c r="L43" s="1177"/>
      <c r="M43" s="1177"/>
      <c r="N43" s="1177"/>
      <c r="O43" s="1177"/>
      <c r="P43" s="1177"/>
      <c r="Q43" s="1177"/>
      <c r="R43" s="1177"/>
      <c r="S43" s="1177"/>
      <c r="T43" s="1177"/>
      <c r="U43" s="1177"/>
      <c r="V43" s="1177"/>
      <c r="W43" s="1177"/>
      <c r="X43" s="1177"/>
      <c r="Y43" s="1178"/>
      <c r="Z43" s="16"/>
    </row>
    <row r="44" spans="1:27" ht="13.9" customHeight="1" x14ac:dyDescent="0.15">
      <c r="A44" s="1179"/>
      <c r="B44" s="1180"/>
      <c r="C44" s="1180"/>
      <c r="D44" s="1180"/>
      <c r="E44" s="1180"/>
      <c r="F44" s="1180"/>
      <c r="G44" s="1180"/>
      <c r="H44" s="1180"/>
      <c r="I44" s="1180"/>
      <c r="J44" s="1180"/>
      <c r="K44" s="1180"/>
      <c r="L44" s="1180"/>
      <c r="M44" s="1180"/>
      <c r="N44" s="1180"/>
      <c r="O44" s="1180"/>
      <c r="P44" s="1180"/>
      <c r="Q44" s="1180"/>
      <c r="R44" s="1180"/>
      <c r="S44" s="1180"/>
      <c r="T44" s="1180"/>
      <c r="U44" s="1180"/>
      <c r="V44" s="1180"/>
      <c r="W44" s="1180"/>
      <c r="X44" s="1180"/>
      <c r="Y44" s="1181"/>
      <c r="Z44" s="16"/>
    </row>
  </sheetData>
  <sheetProtection formatRows="0" selectLockedCells="1"/>
  <mergeCells count="10">
    <mergeCell ref="A1:Y1"/>
    <mergeCell ref="O2:Y2"/>
    <mergeCell ref="A40:Y44"/>
    <mergeCell ref="A39:Y39"/>
    <mergeCell ref="A3:Y3"/>
    <mergeCell ref="A18:Y18"/>
    <mergeCell ref="A31:Y31"/>
    <mergeCell ref="A4:Y17"/>
    <mergeCell ref="A19:Y30"/>
    <mergeCell ref="A32:Y38"/>
  </mergeCells>
  <phoneticPr fontId="6"/>
  <pageMargins left="0.86614173228346458" right="0.27559055118110237" top="0.59055118110236227" bottom="7.874015748031496E-2" header="0.31496062992125984" footer="0.23622047244094491"/>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2"/>
  <sheetViews>
    <sheetView showGridLines="0" view="pageBreakPreview" topLeftCell="A13" zoomScaleNormal="100" zoomScaleSheetLayoutView="100" workbookViewId="0">
      <selection activeCell="A3" sqref="A3:Y3"/>
    </sheetView>
  </sheetViews>
  <sheetFormatPr defaultColWidth="3.625" defaultRowHeight="18" customHeight="1" x14ac:dyDescent="0.15"/>
  <cols>
    <col min="1" max="8" width="3.625" style="14"/>
    <col min="9" max="9" width="3.625" style="14" customWidth="1"/>
    <col min="10" max="14" width="3.625" style="14"/>
    <col min="15" max="15" width="3.625" style="14" customWidth="1"/>
    <col min="16" max="24" width="3.625" style="14"/>
    <col min="25" max="25" width="3.75" style="14" customWidth="1"/>
    <col min="26" max="26" width="3.625" style="15"/>
    <col min="27" max="16384" width="3.625" style="14"/>
  </cols>
  <sheetData>
    <row r="1" spans="1:26" ht="18" customHeight="1" x14ac:dyDescent="0.15">
      <c r="A1" s="1205" t="s">
        <v>245</v>
      </c>
      <c r="B1" s="1205"/>
      <c r="C1" s="1205"/>
      <c r="D1" s="1205"/>
      <c r="E1" s="1205"/>
      <c r="F1" s="1205"/>
      <c r="G1" s="1205"/>
      <c r="H1" s="1205"/>
      <c r="I1" s="1205"/>
      <c r="J1" s="1205"/>
      <c r="K1" s="1205"/>
      <c r="L1" s="1205"/>
      <c r="M1" s="1205"/>
      <c r="N1" s="1205"/>
      <c r="O1" s="1205"/>
      <c r="P1" s="1205"/>
      <c r="Q1" s="1205"/>
      <c r="R1" s="1205"/>
      <c r="S1" s="1205"/>
      <c r="T1" s="1205"/>
      <c r="U1" s="1205"/>
      <c r="V1" s="1205"/>
      <c r="W1" s="1205"/>
      <c r="X1" s="1205"/>
      <c r="Y1" s="1205"/>
    </row>
    <row r="2" spans="1:26" ht="18" customHeight="1" x14ac:dyDescent="0.15">
      <c r="A2" s="1" t="s">
        <v>244</v>
      </c>
      <c r="O2" s="1226">
        <f>'団体概要1 '!H8</f>
        <v>0</v>
      </c>
      <c r="P2" s="1227"/>
      <c r="Q2" s="1227"/>
      <c r="R2" s="1227"/>
      <c r="S2" s="1227"/>
      <c r="T2" s="1227"/>
      <c r="U2" s="1227"/>
      <c r="V2" s="1227"/>
      <c r="W2" s="1227"/>
      <c r="X2" s="1227"/>
      <c r="Y2" s="1228"/>
    </row>
    <row r="3" spans="1:26" ht="26.25" customHeight="1" x14ac:dyDescent="0.15">
      <c r="A3" s="1206" t="s">
        <v>131</v>
      </c>
      <c r="B3" s="1207"/>
      <c r="C3" s="1207"/>
      <c r="D3" s="1207"/>
      <c r="E3" s="1207"/>
      <c r="F3" s="1207"/>
      <c r="G3" s="1207"/>
      <c r="H3" s="1207"/>
      <c r="I3" s="1207"/>
      <c r="J3" s="1207"/>
      <c r="K3" s="1207"/>
      <c r="L3" s="1207"/>
      <c r="M3" s="1207"/>
      <c r="N3" s="1207"/>
      <c r="O3" s="1207"/>
      <c r="P3" s="1207"/>
      <c r="Q3" s="1207"/>
      <c r="R3" s="1207"/>
      <c r="S3" s="1207"/>
      <c r="T3" s="1207"/>
      <c r="U3" s="1207"/>
      <c r="V3" s="1207"/>
      <c r="W3" s="1207"/>
      <c r="X3" s="1207"/>
      <c r="Y3" s="1208"/>
      <c r="Z3" s="52"/>
    </row>
    <row r="4" spans="1:26" ht="18" customHeight="1" x14ac:dyDescent="0.15">
      <c r="A4" s="1221"/>
      <c r="B4" s="1197"/>
      <c r="C4" s="1197"/>
      <c r="D4" s="1197"/>
      <c r="E4" s="1197"/>
      <c r="F4" s="1197"/>
      <c r="G4" s="1197"/>
      <c r="H4" s="1197"/>
      <c r="I4" s="1197"/>
      <c r="J4" s="1197"/>
      <c r="K4" s="1197"/>
      <c r="L4" s="1197"/>
      <c r="M4" s="1197"/>
      <c r="N4" s="1197"/>
      <c r="O4" s="1197"/>
      <c r="P4" s="1197"/>
      <c r="Q4" s="1197"/>
      <c r="R4" s="1197"/>
      <c r="S4" s="1197"/>
      <c r="T4" s="1197"/>
      <c r="U4" s="1197"/>
      <c r="V4" s="1197"/>
      <c r="W4" s="1197"/>
      <c r="X4" s="1197"/>
      <c r="Y4" s="1198"/>
      <c r="Z4" s="16"/>
    </row>
    <row r="5" spans="1:26" ht="18" customHeight="1" x14ac:dyDescent="0.15">
      <c r="A5" s="1222"/>
      <c r="B5" s="1200"/>
      <c r="C5" s="1200"/>
      <c r="D5" s="1200"/>
      <c r="E5" s="1200"/>
      <c r="F5" s="1200"/>
      <c r="G5" s="1200"/>
      <c r="H5" s="1200"/>
      <c r="I5" s="1200"/>
      <c r="J5" s="1200"/>
      <c r="K5" s="1200"/>
      <c r="L5" s="1200"/>
      <c r="M5" s="1200"/>
      <c r="N5" s="1200"/>
      <c r="O5" s="1200"/>
      <c r="P5" s="1200"/>
      <c r="Q5" s="1200"/>
      <c r="R5" s="1200"/>
      <c r="S5" s="1200"/>
      <c r="T5" s="1200"/>
      <c r="U5" s="1200"/>
      <c r="V5" s="1200"/>
      <c r="W5" s="1200"/>
      <c r="X5" s="1200"/>
      <c r="Y5" s="1201"/>
      <c r="Z5" s="16"/>
    </row>
    <row r="6" spans="1:26" ht="18" customHeight="1" x14ac:dyDescent="0.15">
      <c r="A6" s="1222"/>
      <c r="B6" s="1200"/>
      <c r="C6" s="1200"/>
      <c r="D6" s="1200"/>
      <c r="E6" s="1200"/>
      <c r="F6" s="1200"/>
      <c r="G6" s="1200"/>
      <c r="H6" s="1200"/>
      <c r="I6" s="1200"/>
      <c r="J6" s="1200"/>
      <c r="K6" s="1200"/>
      <c r="L6" s="1200"/>
      <c r="M6" s="1200"/>
      <c r="N6" s="1200"/>
      <c r="O6" s="1200"/>
      <c r="P6" s="1200"/>
      <c r="Q6" s="1200"/>
      <c r="R6" s="1200"/>
      <c r="S6" s="1200"/>
      <c r="T6" s="1200"/>
      <c r="U6" s="1200"/>
      <c r="V6" s="1200"/>
      <c r="W6" s="1200"/>
      <c r="X6" s="1200"/>
      <c r="Y6" s="1201"/>
      <c r="Z6" s="16"/>
    </row>
    <row r="7" spans="1:26" ht="18" customHeight="1" x14ac:dyDescent="0.15">
      <c r="A7" s="1222"/>
      <c r="B7" s="1200"/>
      <c r="C7" s="1200"/>
      <c r="D7" s="1200"/>
      <c r="E7" s="1200"/>
      <c r="F7" s="1200"/>
      <c r="G7" s="1200"/>
      <c r="H7" s="1200"/>
      <c r="I7" s="1200"/>
      <c r="J7" s="1200"/>
      <c r="K7" s="1200"/>
      <c r="L7" s="1200"/>
      <c r="M7" s="1200"/>
      <c r="N7" s="1200"/>
      <c r="O7" s="1200"/>
      <c r="P7" s="1200"/>
      <c r="Q7" s="1200"/>
      <c r="R7" s="1200"/>
      <c r="S7" s="1200"/>
      <c r="T7" s="1200"/>
      <c r="U7" s="1200"/>
      <c r="V7" s="1200"/>
      <c r="W7" s="1200"/>
      <c r="X7" s="1200"/>
      <c r="Y7" s="1201"/>
      <c r="Z7" s="16"/>
    </row>
    <row r="8" spans="1:26" ht="18" customHeight="1" x14ac:dyDescent="0.15">
      <c r="A8" s="1222"/>
      <c r="B8" s="1200"/>
      <c r="C8" s="1200"/>
      <c r="D8" s="1200"/>
      <c r="E8" s="1200"/>
      <c r="F8" s="1200"/>
      <c r="G8" s="1200"/>
      <c r="H8" s="1200"/>
      <c r="I8" s="1200"/>
      <c r="J8" s="1200"/>
      <c r="K8" s="1200"/>
      <c r="L8" s="1200"/>
      <c r="M8" s="1200"/>
      <c r="N8" s="1200"/>
      <c r="O8" s="1200"/>
      <c r="P8" s="1200"/>
      <c r="Q8" s="1200"/>
      <c r="R8" s="1200"/>
      <c r="S8" s="1200"/>
      <c r="T8" s="1200"/>
      <c r="U8" s="1200"/>
      <c r="V8" s="1200"/>
      <c r="W8" s="1200"/>
      <c r="X8" s="1200"/>
      <c r="Y8" s="1201"/>
      <c r="Z8" s="16"/>
    </row>
    <row r="9" spans="1:26" ht="18" customHeight="1" x14ac:dyDescent="0.15">
      <c r="A9" s="1222"/>
      <c r="B9" s="1200"/>
      <c r="C9" s="1200"/>
      <c r="D9" s="1200"/>
      <c r="E9" s="1200"/>
      <c r="F9" s="1200"/>
      <c r="G9" s="1200"/>
      <c r="H9" s="1200"/>
      <c r="I9" s="1200"/>
      <c r="J9" s="1200"/>
      <c r="K9" s="1200"/>
      <c r="L9" s="1200"/>
      <c r="M9" s="1200"/>
      <c r="N9" s="1200"/>
      <c r="O9" s="1200"/>
      <c r="P9" s="1200"/>
      <c r="Q9" s="1200"/>
      <c r="R9" s="1200"/>
      <c r="S9" s="1200"/>
      <c r="T9" s="1200"/>
      <c r="U9" s="1200"/>
      <c r="V9" s="1200"/>
      <c r="W9" s="1200"/>
      <c r="X9" s="1200"/>
      <c r="Y9" s="1201"/>
      <c r="Z9" s="16"/>
    </row>
    <row r="10" spans="1:26" ht="18" customHeight="1" x14ac:dyDescent="0.15">
      <c r="A10" s="1222"/>
      <c r="B10" s="1200"/>
      <c r="C10" s="1200"/>
      <c r="D10" s="1200"/>
      <c r="E10" s="1200"/>
      <c r="F10" s="1200"/>
      <c r="G10" s="1200"/>
      <c r="H10" s="1200"/>
      <c r="I10" s="1200"/>
      <c r="J10" s="1200"/>
      <c r="K10" s="1200"/>
      <c r="L10" s="1200"/>
      <c r="M10" s="1200"/>
      <c r="N10" s="1200"/>
      <c r="O10" s="1200"/>
      <c r="P10" s="1200"/>
      <c r="Q10" s="1200"/>
      <c r="R10" s="1200"/>
      <c r="S10" s="1200"/>
      <c r="T10" s="1200"/>
      <c r="U10" s="1200"/>
      <c r="V10" s="1200"/>
      <c r="W10" s="1200"/>
      <c r="X10" s="1200"/>
      <c r="Y10" s="1201"/>
      <c r="Z10" s="16"/>
    </row>
    <row r="11" spans="1:26" ht="18" customHeight="1" x14ac:dyDescent="0.15">
      <c r="A11" s="1223"/>
      <c r="B11" s="1224"/>
      <c r="C11" s="1224"/>
      <c r="D11" s="1224"/>
      <c r="E11" s="1224"/>
      <c r="F11" s="1224"/>
      <c r="G11" s="1224"/>
      <c r="H11" s="1224"/>
      <c r="I11" s="1224"/>
      <c r="J11" s="1224"/>
      <c r="K11" s="1224"/>
      <c r="L11" s="1224"/>
      <c r="M11" s="1224"/>
      <c r="N11" s="1224"/>
      <c r="O11" s="1224"/>
      <c r="P11" s="1224"/>
      <c r="Q11" s="1224"/>
      <c r="R11" s="1224"/>
      <c r="S11" s="1224"/>
      <c r="T11" s="1224"/>
      <c r="U11" s="1224"/>
      <c r="V11" s="1224"/>
      <c r="W11" s="1224"/>
      <c r="X11" s="1224"/>
      <c r="Y11" s="1225"/>
      <c r="Z11" s="16"/>
    </row>
    <row r="12" spans="1:26" ht="24" customHeight="1" x14ac:dyDescent="0.15">
      <c r="A12" s="1218" t="s">
        <v>272</v>
      </c>
      <c r="B12" s="1219"/>
      <c r="C12" s="1219"/>
      <c r="D12" s="1219"/>
      <c r="E12" s="1219"/>
      <c r="F12" s="1219"/>
      <c r="G12" s="1219"/>
      <c r="H12" s="1219"/>
      <c r="I12" s="1219"/>
      <c r="J12" s="1219"/>
      <c r="K12" s="1219"/>
      <c r="L12" s="1219"/>
      <c r="M12" s="1219"/>
      <c r="N12" s="1219"/>
      <c r="O12" s="1219"/>
      <c r="P12" s="1219"/>
      <c r="Q12" s="1219"/>
      <c r="R12" s="1219"/>
      <c r="S12" s="1219"/>
      <c r="T12" s="1219"/>
      <c r="U12" s="1219"/>
      <c r="V12" s="1219"/>
      <c r="W12" s="1219"/>
      <c r="X12" s="1219"/>
      <c r="Y12" s="1220"/>
      <c r="Z12" s="16"/>
    </row>
    <row r="13" spans="1:26" ht="18" customHeight="1" x14ac:dyDescent="0.15">
      <c r="A13" s="1221"/>
      <c r="B13" s="1197"/>
      <c r="C13" s="1197"/>
      <c r="D13" s="1197"/>
      <c r="E13" s="1197"/>
      <c r="F13" s="1197"/>
      <c r="G13" s="1197"/>
      <c r="H13" s="1197"/>
      <c r="I13" s="1197"/>
      <c r="J13" s="1197"/>
      <c r="K13" s="1197"/>
      <c r="L13" s="1197"/>
      <c r="M13" s="1197"/>
      <c r="N13" s="1197"/>
      <c r="O13" s="1197"/>
      <c r="P13" s="1197"/>
      <c r="Q13" s="1197"/>
      <c r="R13" s="1197"/>
      <c r="S13" s="1197"/>
      <c r="T13" s="1197"/>
      <c r="U13" s="1197"/>
      <c r="V13" s="1197"/>
      <c r="W13" s="1197"/>
      <c r="X13" s="1197"/>
      <c r="Y13" s="1198"/>
      <c r="Z13" s="16"/>
    </row>
    <row r="14" spans="1:26" ht="18" customHeight="1" x14ac:dyDescent="0.15">
      <c r="A14" s="1222"/>
      <c r="B14" s="1200"/>
      <c r="C14" s="1200"/>
      <c r="D14" s="1200"/>
      <c r="E14" s="1200"/>
      <c r="F14" s="1200"/>
      <c r="G14" s="1200"/>
      <c r="H14" s="1200"/>
      <c r="I14" s="1200"/>
      <c r="J14" s="1200"/>
      <c r="K14" s="1200"/>
      <c r="L14" s="1200"/>
      <c r="M14" s="1200"/>
      <c r="N14" s="1200"/>
      <c r="O14" s="1200"/>
      <c r="P14" s="1200"/>
      <c r="Q14" s="1200"/>
      <c r="R14" s="1200"/>
      <c r="S14" s="1200"/>
      <c r="T14" s="1200"/>
      <c r="U14" s="1200"/>
      <c r="V14" s="1200"/>
      <c r="W14" s="1200"/>
      <c r="X14" s="1200"/>
      <c r="Y14" s="1201"/>
      <c r="Z14" s="16"/>
    </row>
    <row r="15" spans="1:26" ht="18" customHeight="1" x14ac:dyDescent="0.15">
      <c r="A15" s="1222"/>
      <c r="B15" s="1200"/>
      <c r="C15" s="1200"/>
      <c r="D15" s="1200"/>
      <c r="E15" s="1200"/>
      <c r="F15" s="1200"/>
      <c r="G15" s="1200"/>
      <c r="H15" s="1200"/>
      <c r="I15" s="1200"/>
      <c r="J15" s="1200"/>
      <c r="K15" s="1200"/>
      <c r="L15" s="1200"/>
      <c r="M15" s="1200"/>
      <c r="N15" s="1200"/>
      <c r="O15" s="1200"/>
      <c r="P15" s="1200"/>
      <c r="Q15" s="1200"/>
      <c r="R15" s="1200"/>
      <c r="S15" s="1200"/>
      <c r="T15" s="1200"/>
      <c r="U15" s="1200"/>
      <c r="V15" s="1200"/>
      <c r="W15" s="1200"/>
      <c r="X15" s="1200"/>
      <c r="Y15" s="1201"/>
      <c r="Z15" s="16"/>
    </row>
    <row r="16" spans="1:26" ht="18" customHeight="1" x14ac:dyDescent="0.15">
      <c r="A16" s="1222"/>
      <c r="B16" s="1200"/>
      <c r="C16" s="1200"/>
      <c r="D16" s="1200"/>
      <c r="E16" s="1200"/>
      <c r="F16" s="1200"/>
      <c r="G16" s="1200"/>
      <c r="H16" s="1200"/>
      <c r="I16" s="1200"/>
      <c r="J16" s="1200"/>
      <c r="K16" s="1200"/>
      <c r="L16" s="1200"/>
      <c r="M16" s="1200"/>
      <c r="N16" s="1200"/>
      <c r="O16" s="1200"/>
      <c r="P16" s="1200"/>
      <c r="Q16" s="1200"/>
      <c r="R16" s="1200"/>
      <c r="S16" s="1200"/>
      <c r="T16" s="1200"/>
      <c r="U16" s="1200"/>
      <c r="V16" s="1200"/>
      <c r="W16" s="1200"/>
      <c r="X16" s="1200"/>
      <c r="Y16" s="1201"/>
      <c r="Z16" s="16"/>
    </row>
    <row r="17" spans="1:31" ht="21" customHeight="1" x14ac:dyDescent="0.15">
      <c r="A17" s="1222"/>
      <c r="B17" s="1200"/>
      <c r="C17" s="1200"/>
      <c r="D17" s="1200"/>
      <c r="E17" s="1200"/>
      <c r="F17" s="1200"/>
      <c r="G17" s="1200"/>
      <c r="H17" s="1200"/>
      <c r="I17" s="1200"/>
      <c r="J17" s="1200"/>
      <c r="K17" s="1200"/>
      <c r="L17" s="1200"/>
      <c r="M17" s="1200"/>
      <c r="N17" s="1200"/>
      <c r="O17" s="1200"/>
      <c r="P17" s="1200"/>
      <c r="Q17" s="1200"/>
      <c r="R17" s="1200"/>
      <c r="S17" s="1200"/>
      <c r="T17" s="1200"/>
      <c r="U17" s="1200"/>
      <c r="V17" s="1200"/>
      <c r="W17" s="1200"/>
      <c r="X17" s="1200"/>
      <c r="Y17" s="1201"/>
      <c r="Z17" s="16"/>
      <c r="AA17" s="48"/>
      <c r="AB17" s="48"/>
      <c r="AC17" s="48"/>
      <c r="AD17" s="48"/>
      <c r="AE17" s="48"/>
    </row>
    <row r="18" spans="1:31" ht="18" customHeight="1" x14ac:dyDescent="0.15">
      <c r="A18" s="1223"/>
      <c r="B18" s="1224"/>
      <c r="C18" s="1224"/>
      <c r="D18" s="1224"/>
      <c r="E18" s="1224"/>
      <c r="F18" s="1224"/>
      <c r="G18" s="1224"/>
      <c r="H18" s="1224"/>
      <c r="I18" s="1224"/>
      <c r="J18" s="1224"/>
      <c r="K18" s="1224"/>
      <c r="L18" s="1224"/>
      <c r="M18" s="1224"/>
      <c r="N18" s="1224"/>
      <c r="O18" s="1224"/>
      <c r="P18" s="1224"/>
      <c r="Q18" s="1224"/>
      <c r="R18" s="1224"/>
      <c r="S18" s="1224"/>
      <c r="T18" s="1224"/>
      <c r="U18" s="1224"/>
      <c r="V18" s="1224"/>
      <c r="W18" s="1224"/>
      <c r="X18" s="1224"/>
      <c r="Y18" s="1225"/>
      <c r="Z18" s="16"/>
    </row>
    <row r="19" spans="1:31" ht="25.5" customHeight="1" x14ac:dyDescent="0.15">
      <c r="A19" s="1218" t="s">
        <v>132</v>
      </c>
      <c r="B19" s="1219"/>
      <c r="C19" s="1219"/>
      <c r="D19" s="1219"/>
      <c r="E19" s="1219"/>
      <c r="F19" s="1219"/>
      <c r="G19" s="1219"/>
      <c r="H19" s="1219"/>
      <c r="I19" s="1219"/>
      <c r="J19" s="1219"/>
      <c r="K19" s="1219"/>
      <c r="L19" s="1219"/>
      <c r="M19" s="1219"/>
      <c r="N19" s="1219"/>
      <c r="O19" s="1219"/>
      <c r="P19" s="1219"/>
      <c r="Q19" s="1219"/>
      <c r="R19" s="1219"/>
      <c r="S19" s="1219"/>
      <c r="T19" s="1219"/>
      <c r="U19" s="1219"/>
      <c r="V19" s="1219"/>
      <c r="W19" s="1219"/>
      <c r="X19" s="1219"/>
      <c r="Y19" s="1220"/>
      <c r="Z19" s="52"/>
    </row>
    <row r="20" spans="1:31" ht="18" customHeight="1" x14ac:dyDescent="0.15">
      <c r="A20" s="1221"/>
      <c r="B20" s="1197"/>
      <c r="C20" s="1197"/>
      <c r="D20" s="1197"/>
      <c r="E20" s="1197"/>
      <c r="F20" s="1197"/>
      <c r="G20" s="1197"/>
      <c r="H20" s="1197"/>
      <c r="I20" s="1197"/>
      <c r="J20" s="1197"/>
      <c r="K20" s="1197"/>
      <c r="L20" s="1197"/>
      <c r="M20" s="1197"/>
      <c r="N20" s="1197"/>
      <c r="O20" s="1197"/>
      <c r="P20" s="1197"/>
      <c r="Q20" s="1197"/>
      <c r="R20" s="1197"/>
      <c r="S20" s="1197"/>
      <c r="T20" s="1197"/>
      <c r="U20" s="1197"/>
      <c r="V20" s="1197"/>
      <c r="W20" s="1197"/>
      <c r="X20" s="1197"/>
      <c r="Y20" s="1198"/>
      <c r="Z20" s="16"/>
    </row>
    <row r="21" spans="1:31" ht="18" customHeight="1" x14ac:dyDescent="0.15">
      <c r="A21" s="1222"/>
      <c r="B21" s="1200"/>
      <c r="C21" s="1200"/>
      <c r="D21" s="1200"/>
      <c r="E21" s="1200"/>
      <c r="F21" s="1200"/>
      <c r="G21" s="1200"/>
      <c r="H21" s="1200"/>
      <c r="I21" s="1200"/>
      <c r="J21" s="1200"/>
      <c r="K21" s="1200"/>
      <c r="L21" s="1200"/>
      <c r="M21" s="1200"/>
      <c r="N21" s="1200"/>
      <c r="O21" s="1200"/>
      <c r="P21" s="1200"/>
      <c r="Q21" s="1200"/>
      <c r="R21" s="1200"/>
      <c r="S21" s="1200"/>
      <c r="T21" s="1200"/>
      <c r="U21" s="1200"/>
      <c r="V21" s="1200"/>
      <c r="W21" s="1200"/>
      <c r="X21" s="1200"/>
      <c r="Y21" s="1201"/>
      <c r="Z21" s="16"/>
    </row>
    <row r="22" spans="1:31" ht="18" customHeight="1" x14ac:dyDescent="0.15">
      <c r="A22" s="1222"/>
      <c r="B22" s="1200"/>
      <c r="C22" s="1200"/>
      <c r="D22" s="1200"/>
      <c r="E22" s="1200"/>
      <c r="F22" s="1200"/>
      <c r="G22" s="1200"/>
      <c r="H22" s="1200"/>
      <c r="I22" s="1200"/>
      <c r="J22" s="1200"/>
      <c r="K22" s="1200"/>
      <c r="L22" s="1200"/>
      <c r="M22" s="1200"/>
      <c r="N22" s="1200"/>
      <c r="O22" s="1200"/>
      <c r="P22" s="1200"/>
      <c r="Q22" s="1200"/>
      <c r="R22" s="1200"/>
      <c r="S22" s="1200"/>
      <c r="T22" s="1200"/>
      <c r="U22" s="1200"/>
      <c r="V22" s="1200"/>
      <c r="W22" s="1200"/>
      <c r="X22" s="1200"/>
      <c r="Y22" s="1201"/>
      <c r="Z22" s="16"/>
    </row>
    <row r="23" spans="1:31" ht="18" customHeight="1" x14ac:dyDescent="0.15">
      <c r="A23" s="1222"/>
      <c r="B23" s="1200"/>
      <c r="C23" s="1200"/>
      <c r="D23" s="1200"/>
      <c r="E23" s="1200"/>
      <c r="F23" s="1200"/>
      <c r="G23" s="1200"/>
      <c r="H23" s="1200"/>
      <c r="I23" s="1200"/>
      <c r="J23" s="1200"/>
      <c r="K23" s="1200"/>
      <c r="L23" s="1200"/>
      <c r="M23" s="1200"/>
      <c r="N23" s="1200"/>
      <c r="O23" s="1200"/>
      <c r="P23" s="1200"/>
      <c r="Q23" s="1200"/>
      <c r="R23" s="1200"/>
      <c r="S23" s="1200"/>
      <c r="T23" s="1200"/>
      <c r="U23" s="1200"/>
      <c r="V23" s="1200"/>
      <c r="W23" s="1200"/>
      <c r="X23" s="1200"/>
      <c r="Y23" s="1201"/>
      <c r="Z23" s="16"/>
    </row>
    <row r="24" spans="1:31" ht="18" customHeight="1" x14ac:dyDescent="0.15">
      <c r="A24" s="1222"/>
      <c r="B24" s="1200"/>
      <c r="C24" s="1200"/>
      <c r="D24" s="1200"/>
      <c r="E24" s="1200"/>
      <c r="F24" s="1200"/>
      <c r="G24" s="1200"/>
      <c r="H24" s="1200"/>
      <c r="I24" s="1200"/>
      <c r="J24" s="1200"/>
      <c r="K24" s="1200"/>
      <c r="L24" s="1200"/>
      <c r="M24" s="1200"/>
      <c r="N24" s="1200"/>
      <c r="O24" s="1200"/>
      <c r="P24" s="1200"/>
      <c r="Q24" s="1200"/>
      <c r="R24" s="1200"/>
      <c r="S24" s="1200"/>
      <c r="T24" s="1200"/>
      <c r="U24" s="1200"/>
      <c r="V24" s="1200"/>
      <c r="W24" s="1200"/>
      <c r="X24" s="1200"/>
      <c r="Y24" s="1201"/>
      <c r="Z24" s="16"/>
    </row>
    <row r="25" spans="1:31" ht="18" customHeight="1" x14ac:dyDescent="0.15">
      <c r="A25" s="1222"/>
      <c r="B25" s="1200"/>
      <c r="C25" s="1200"/>
      <c r="D25" s="1200"/>
      <c r="E25" s="1200"/>
      <c r="F25" s="1200"/>
      <c r="G25" s="1200"/>
      <c r="H25" s="1200"/>
      <c r="I25" s="1200"/>
      <c r="J25" s="1200"/>
      <c r="K25" s="1200"/>
      <c r="L25" s="1200"/>
      <c r="M25" s="1200"/>
      <c r="N25" s="1200"/>
      <c r="O25" s="1200"/>
      <c r="P25" s="1200"/>
      <c r="Q25" s="1200"/>
      <c r="R25" s="1200"/>
      <c r="S25" s="1200"/>
      <c r="T25" s="1200"/>
      <c r="U25" s="1200"/>
      <c r="V25" s="1200"/>
      <c r="W25" s="1200"/>
      <c r="X25" s="1200"/>
      <c r="Y25" s="1201"/>
      <c r="Z25" s="16"/>
    </row>
    <row r="26" spans="1:31" ht="18" customHeight="1" x14ac:dyDescent="0.15">
      <c r="A26" s="1222"/>
      <c r="B26" s="1200"/>
      <c r="C26" s="1200"/>
      <c r="D26" s="1200"/>
      <c r="E26" s="1200"/>
      <c r="F26" s="1200"/>
      <c r="G26" s="1200"/>
      <c r="H26" s="1200"/>
      <c r="I26" s="1200"/>
      <c r="J26" s="1200"/>
      <c r="K26" s="1200"/>
      <c r="L26" s="1200"/>
      <c r="M26" s="1200"/>
      <c r="N26" s="1200"/>
      <c r="O26" s="1200"/>
      <c r="P26" s="1200"/>
      <c r="Q26" s="1200"/>
      <c r="R26" s="1200"/>
      <c r="S26" s="1200"/>
      <c r="T26" s="1200"/>
      <c r="U26" s="1200"/>
      <c r="V26" s="1200"/>
      <c r="W26" s="1200"/>
      <c r="X26" s="1200"/>
      <c r="Y26" s="1201"/>
      <c r="Z26" s="16"/>
    </row>
    <row r="27" spans="1:31" ht="18" customHeight="1" x14ac:dyDescent="0.15">
      <c r="A27" s="1222"/>
      <c r="B27" s="1200"/>
      <c r="C27" s="1200"/>
      <c r="D27" s="1200"/>
      <c r="E27" s="1200"/>
      <c r="F27" s="1200"/>
      <c r="G27" s="1200"/>
      <c r="H27" s="1200"/>
      <c r="I27" s="1200"/>
      <c r="J27" s="1200"/>
      <c r="K27" s="1200"/>
      <c r="L27" s="1200"/>
      <c r="M27" s="1200"/>
      <c r="N27" s="1200"/>
      <c r="O27" s="1200"/>
      <c r="P27" s="1200"/>
      <c r="Q27" s="1200"/>
      <c r="R27" s="1200"/>
      <c r="S27" s="1200"/>
      <c r="T27" s="1200"/>
      <c r="U27" s="1200"/>
      <c r="V27" s="1200"/>
      <c r="W27" s="1200"/>
      <c r="X27" s="1200"/>
      <c r="Y27" s="1201"/>
      <c r="Z27" s="16"/>
    </row>
    <row r="28" spans="1:31" ht="18" customHeight="1" x14ac:dyDescent="0.15">
      <c r="A28" s="1222"/>
      <c r="B28" s="1200"/>
      <c r="C28" s="1200"/>
      <c r="D28" s="1200"/>
      <c r="E28" s="1200"/>
      <c r="F28" s="1200"/>
      <c r="G28" s="1200"/>
      <c r="H28" s="1200"/>
      <c r="I28" s="1200"/>
      <c r="J28" s="1200"/>
      <c r="K28" s="1200"/>
      <c r="L28" s="1200"/>
      <c r="M28" s="1200"/>
      <c r="N28" s="1200"/>
      <c r="O28" s="1200"/>
      <c r="P28" s="1200"/>
      <c r="Q28" s="1200"/>
      <c r="R28" s="1200"/>
      <c r="S28" s="1200"/>
      <c r="T28" s="1200"/>
      <c r="U28" s="1200"/>
      <c r="V28" s="1200"/>
      <c r="W28" s="1200"/>
      <c r="X28" s="1200"/>
      <c r="Y28" s="1201"/>
      <c r="Z28" s="16"/>
    </row>
    <row r="29" spans="1:31" ht="18" customHeight="1" x14ac:dyDescent="0.15">
      <c r="A29" s="1223"/>
      <c r="B29" s="1224"/>
      <c r="C29" s="1224"/>
      <c r="D29" s="1224"/>
      <c r="E29" s="1224"/>
      <c r="F29" s="1224"/>
      <c r="G29" s="1224"/>
      <c r="H29" s="1224"/>
      <c r="I29" s="1224"/>
      <c r="J29" s="1224"/>
      <c r="K29" s="1224"/>
      <c r="L29" s="1224"/>
      <c r="M29" s="1224"/>
      <c r="N29" s="1224"/>
      <c r="O29" s="1224"/>
      <c r="P29" s="1224"/>
      <c r="Q29" s="1224"/>
      <c r="R29" s="1224"/>
      <c r="S29" s="1224"/>
      <c r="T29" s="1224"/>
      <c r="U29" s="1224"/>
      <c r="V29" s="1224"/>
      <c r="W29" s="1224"/>
      <c r="X29" s="1224"/>
      <c r="Y29" s="1225"/>
      <c r="Z29" s="16"/>
    </row>
    <row r="30" spans="1:31" ht="30.75" customHeight="1" x14ac:dyDescent="0.15">
      <c r="A30" s="1218" t="s">
        <v>133</v>
      </c>
      <c r="B30" s="1219"/>
      <c r="C30" s="1219"/>
      <c r="D30" s="1219"/>
      <c r="E30" s="1219"/>
      <c r="F30" s="1219"/>
      <c r="G30" s="1219"/>
      <c r="H30" s="1219"/>
      <c r="I30" s="1219"/>
      <c r="J30" s="1219"/>
      <c r="K30" s="1219"/>
      <c r="L30" s="1219"/>
      <c r="M30" s="1219"/>
      <c r="N30" s="1219"/>
      <c r="O30" s="1219"/>
      <c r="P30" s="1219"/>
      <c r="Q30" s="1219"/>
      <c r="R30" s="1219"/>
      <c r="S30" s="1219"/>
      <c r="T30" s="1219"/>
      <c r="U30" s="1219"/>
      <c r="V30" s="1219"/>
      <c r="W30" s="1219"/>
      <c r="X30" s="1219"/>
      <c r="Y30" s="1220"/>
      <c r="Z30" s="31"/>
    </row>
    <row r="31" spans="1:31" ht="21" customHeight="1" x14ac:dyDescent="0.15">
      <c r="A31" s="1173"/>
      <c r="B31" s="1174"/>
      <c r="C31" s="1174"/>
      <c r="D31" s="1174"/>
      <c r="E31" s="1174"/>
      <c r="F31" s="1174"/>
      <c r="G31" s="1174"/>
      <c r="H31" s="1174"/>
      <c r="I31" s="1174"/>
      <c r="J31" s="1174"/>
      <c r="K31" s="1174"/>
      <c r="L31" s="1174"/>
      <c r="M31" s="1174"/>
      <c r="N31" s="1174"/>
      <c r="O31" s="1174"/>
      <c r="P31" s="1174"/>
      <c r="Q31" s="1174"/>
      <c r="R31" s="1174"/>
      <c r="S31" s="1174"/>
      <c r="T31" s="1174"/>
      <c r="U31" s="1174"/>
      <c r="V31" s="1174"/>
      <c r="W31" s="1174"/>
      <c r="X31" s="1174"/>
      <c r="Y31" s="1175"/>
      <c r="Z31" s="16"/>
    </row>
    <row r="32" spans="1:31" ht="21" customHeight="1" x14ac:dyDescent="0.15">
      <c r="A32" s="1176"/>
      <c r="B32" s="1177"/>
      <c r="C32" s="1177"/>
      <c r="D32" s="1177"/>
      <c r="E32" s="1177"/>
      <c r="F32" s="1177"/>
      <c r="G32" s="1177"/>
      <c r="H32" s="1177"/>
      <c r="I32" s="1177"/>
      <c r="J32" s="1177"/>
      <c r="K32" s="1177"/>
      <c r="L32" s="1177"/>
      <c r="M32" s="1177"/>
      <c r="N32" s="1177"/>
      <c r="O32" s="1177"/>
      <c r="P32" s="1177"/>
      <c r="Q32" s="1177"/>
      <c r="R32" s="1177"/>
      <c r="S32" s="1177"/>
      <c r="T32" s="1177"/>
      <c r="U32" s="1177"/>
      <c r="V32" s="1177"/>
      <c r="W32" s="1177"/>
      <c r="X32" s="1177"/>
      <c r="Y32" s="1178"/>
      <c r="Z32" s="16"/>
    </row>
    <row r="33" spans="1:27" ht="21" customHeight="1" x14ac:dyDescent="0.15">
      <c r="A33" s="1176"/>
      <c r="B33" s="1177"/>
      <c r="C33" s="1177"/>
      <c r="D33" s="1177"/>
      <c r="E33" s="1177"/>
      <c r="F33" s="1177"/>
      <c r="G33" s="1177"/>
      <c r="H33" s="1177"/>
      <c r="I33" s="1177"/>
      <c r="J33" s="1177"/>
      <c r="K33" s="1177"/>
      <c r="L33" s="1177"/>
      <c r="M33" s="1177"/>
      <c r="N33" s="1177"/>
      <c r="O33" s="1177"/>
      <c r="P33" s="1177"/>
      <c r="Q33" s="1177"/>
      <c r="R33" s="1177"/>
      <c r="S33" s="1177"/>
      <c r="T33" s="1177"/>
      <c r="U33" s="1177"/>
      <c r="V33" s="1177"/>
      <c r="W33" s="1177"/>
      <c r="X33" s="1177"/>
      <c r="Y33" s="1178"/>
      <c r="Z33" s="16"/>
    </row>
    <row r="34" spans="1:27" ht="18" customHeight="1" x14ac:dyDescent="0.15">
      <c r="A34" s="1176"/>
      <c r="B34" s="1177"/>
      <c r="C34" s="1177"/>
      <c r="D34" s="1177"/>
      <c r="E34" s="1177"/>
      <c r="F34" s="1177"/>
      <c r="G34" s="1177"/>
      <c r="H34" s="1177"/>
      <c r="I34" s="1177"/>
      <c r="J34" s="1177"/>
      <c r="K34" s="1177"/>
      <c r="L34" s="1177"/>
      <c r="M34" s="1177"/>
      <c r="N34" s="1177"/>
      <c r="O34" s="1177"/>
      <c r="P34" s="1177"/>
      <c r="Q34" s="1177"/>
      <c r="R34" s="1177"/>
      <c r="S34" s="1177"/>
      <c r="T34" s="1177"/>
      <c r="U34" s="1177"/>
      <c r="V34" s="1177"/>
      <c r="W34" s="1177"/>
      <c r="X34" s="1177"/>
      <c r="Y34" s="1178"/>
      <c r="Z34" s="16"/>
      <c r="AA34" s="47"/>
    </row>
    <row r="35" spans="1:27" ht="18" customHeight="1" x14ac:dyDescent="0.15">
      <c r="A35" s="1176"/>
      <c r="B35" s="1177"/>
      <c r="C35" s="1177"/>
      <c r="D35" s="1177"/>
      <c r="E35" s="1177"/>
      <c r="F35" s="1177"/>
      <c r="G35" s="1177"/>
      <c r="H35" s="1177"/>
      <c r="I35" s="1177"/>
      <c r="J35" s="1177"/>
      <c r="K35" s="1177"/>
      <c r="L35" s="1177"/>
      <c r="M35" s="1177"/>
      <c r="N35" s="1177"/>
      <c r="O35" s="1177"/>
      <c r="P35" s="1177"/>
      <c r="Q35" s="1177"/>
      <c r="R35" s="1177"/>
      <c r="S35" s="1177"/>
      <c r="T35" s="1177"/>
      <c r="U35" s="1177"/>
      <c r="V35" s="1177"/>
      <c r="W35" s="1177"/>
      <c r="X35" s="1177"/>
      <c r="Y35" s="1178"/>
      <c r="Z35" s="16"/>
    </row>
    <row r="36" spans="1:27" ht="18" customHeight="1" x14ac:dyDescent="0.15">
      <c r="A36" s="1176"/>
      <c r="B36" s="1177"/>
      <c r="C36" s="1177"/>
      <c r="D36" s="1177"/>
      <c r="E36" s="1177"/>
      <c r="F36" s="1177"/>
      <c r="G36" s="1177"/>
      <c r="H36" s="1177"/>
      <c r="I36" s="1177"/>
      <c r="J36" s="1177"/>
      <c r="K36" s="1177"/>
      <c r="L36" s="1177"/>
      <c r="M36" s="1177"/>
      <c r="N36" s="1177"/>
      <c r="O36" s="1177"/>
      <c r="P36" s="1177"/>
      <c r="Q36" s="1177"/>
      <c r="R36" s="1177"/>
      <c r="S36" s="1177"/>
      <c r="T36" s="1177"/>
      <c r="U36" s="1177"/>
      <c r="V36" s="1177"/>
      <c r="W36" s="1177"/>
      <c r="X36" s="1177"/>
      <c r="Y36" s="1178"/>
      <c r="Z36" s="16"/>
    </row>
    <row r="37" spans="1:27" ht="18" customHeight="1" x14ac:dyDescent="0.15">
      <c r="A37" s="1179"/>
      <c r="B37" s="1180"/>
      <c r="C37" s="1180"/>
      <c r="D37" s="1180"/>
      <c r="E37" s="1180"/>
      <c r="F37" s="1180"/>
      <c r="G37" s="1180"/>
      <c r="H37" s="1180"/>
      <c r="I37" s="1180"/>
      <c r="J37" s="1180"/>
      <c r="K37" s="1180"/>
      <c r="L37" s="1180"/>
      <c r="M37" s="1180"/>
      <c r="N37" s="1180"/>
      <c r="O37" s="1180"/>
      <c r="P37" s="1180"/>
      <c r="Q37" s="1180"/>
      <c r="R37" s="1180"/>
      <c r="S37" s="1180"/>
      <c r="T37" s="1180"/>
      <c r="U37" s="1180"/>
      <c r="V37" s="1180"/>
      <c r="W37" s="1180"/>
      <c r="X37" s="1180"/>
      <c r="Y37" s="1181"/>
      <c r="Z37" s="16"/>
    </row>
    <row r="38" spans="1:27" ht="30.75" customHeight="1" x14ac:dyDescent="0.15">
      <c r="A38" s="1218" t="s">
        <v>134</v>
      </c>
      <c r="B38" s="1219"/>
      <c r="C38" s="1219"/>
      <c r="D38" s="1219"/>
      <c r="E38" s="1219"/>
      <c r="F38" s="1219"/>
      <c r="G38" s="1219"/>
      <c r="H38" s="1219"/>
      <c r="I38" s="1219"/>
      <c r="J38" s="1219"/>
      <c r="K38" s="1219"/>
      <c r="L38" s="1219"/>
      <c r="M38" s="1219"/>
      <c r="N38" s="1219"/>
      <c r="O38" s="1219"/>
      <c r="P38" s="1219"/>
      <c r="Q38" s="1219"/>
      <c r="R38" s="1219"/>
      <c r="S38" s="1219"/>
      <c r="T38" s="1219"/>
      <c r="U38" s="1219"/>
      <c r="V38" s="1219"/>
      <c r="W38" s="1219"/>
      <c r="X38" s="1219"/>
      <c r="Y38" s="1220"/>
      <c r="Z38" s="31"/>
    </row>
    <row r="39" spans="1:27" ht="21" customHeight="1" x14ac:dyDescent="0.15">
      <c r="A39" s="1173"/>
      <c r="B39" s="1174"/>
      <c r="C39" s="1174"/>
      <c r="D39" s="1174"/>
      <c r="E39" s="1174"/>
      <c r="F39" s="1174"/>
      <c r="G39" s="1174"/>
      <c r="H39" s="1174"/>
      <c r="I39" s="1174"/>
      <c r="J39" s="1174"/>
      <c r="K39" s="1174"/>
      <c r="L39" s="1174"/>
      <c r="M39" s="1174"/>
      <c r="N39" s="1174"/>
      <c r="O39" s="1174"/>
      <c r="P39" s="1174"/>
      <c r="Q39" s="1174"/>
      <c r="R39" s="1174"/>
      <c r="S39" s="1174"/>
      <c r="T39" s="1174"/>
      <c r="U39" s="1174"/>
      <c r="V39" s="1174"/>
      <c r="W39" s="1174"/>
      <c r="X39" s="1174"/>
      <c r="Y39" s="1175"/>
      <c r="Z39" s="16"/>
    </row>
    <row r="40" spans="1:27" ht="18" customHeight="1" x14ac:dyDescent="0.15">
      <c r="A40" s="1176"/>
      <c r="B40" s="1177"/>
      <c r="C40" s="1177"/>
      <c r="D40" s="1177"/>
      <c r="E40" s="1177"/>
      <c r="F40" s="1177"/>
      <c r="G40" s="1177"/>
      <c r="H40" s="1177"/>
      <c r="I40" s="1177"/>
      <c r="J40" s="1177"/>
      <c r="K40" s="1177"/>
      <c r="L40" s="1177"/>
      <c r="M40" s="1177"/>
      <c r="N40" s="1177"/>
      <c r="O40" s="1177"/>
      <c r="P40" s="1177"/>
      <c r="Q40" s="1177"/>
      <c r="R40" s="1177"/>
      <c r="S40" s="1177"/>
      <c r="T40" s="1177"/>
      <c r="U40" s="1177"/>
      <c r="V40" s="1177"/>
      <c r="W40" s="1177"/>
      <c r="X40" s="1177"/>
      <c r="Y40" s="1178"/>
      <c r="Z40" s="16"/>
    </row>
    <row r="41" spans="1:27" ht="18" customHeight="1" x14ac:dyDescent="0.15">
      <c r="A41" s="1176"/>
      <c r="B41" s="1177"/>
      <c r="C41" s="1177"/>
      <c r="D41" s="1177"/>
      <c r="E41" s="1177"/>
      <c r="F41" s="1177"/>
      <c r="G41" s="1177"/>
      <c r="H41" s="1177"/>
      <c r="I41" s="1177"/>
      <c r="J41" s="1177"/>
      <c r="K41" s="1177"/>
      <c r="L41" s="1177"/>
      <c r="M41" s="1177"/>
      <c r="N41" s="1177"/>
      <c r="O41" s="1177"/>
      <c r="P41" s="1177"/>
      <c r="Q41" s="1177"/>
      <c r="R41" s="1177"/>
      <c r="S41" s="1177"/>
      <c r="T41" s="1177"/>
      <c r="U41" s="1177"/>
      <c r="V41" s="1177"/>
      <c r="W41" s="1177"/>
      <c r="X41" s="1177"/>
      <c r="Y41" s="1178"/>
      <c r="Z41" s="16"/>
    </row>
    <row r="42" spans="1:27" ht="18" customHeight="1" x14ac:dyDescent="0.15">
      <c r="A42" s="1179"/>
      <c r="B42" s="1180"/>
      <c r="C42" s="1180"/>
      <c r="D42" s="1180"/>
      <c r="E42" s="1180"/>
      <c r="F42" s="1180"/>
      <c r="G42" s="1180"/>
      <c r="H42" s="1180"/>
      <c r="I42" s="1180"/>
      <c r="J42" s="1180"/>
      <c r="K42" s="1180"/>
      <c r="L42" s="1180"/>
      <c r="M42" s="1180"/>
      <c r="N42" s="1180"/>
      <c r="O42" s="1180"/>
      <c r="P42" s="1180"/>
      <c r="Q42" s="1180"/>
      <c r="R42" s="1180"/>
      <c r="S42" s="1180"/>
      <c r="T42" s="1180"/>
      <c r="U42" s="1180"/>
      <c r="V42" s="1180"/>
      <c r="W42" s="1180"/>
      <c r="X42" s="1180"/>
      <c r="Y42" s="1181"/>
      <c r="Z42" s="16"/>
    </row>
  </sheetData>
  <sheetProtection formatRows="0" selectLockedCells="1"/>
  <mergeCells count="12">
    <mergeCell ref="A1:Y1"/>
    <mergeCell ref="O2:Y2"/>
    <mergeCell ref="A39:Y42"/>
    <mergeCell ref="A38:Y38"/>
    <mergeCell ref="A12:Y12"/>
    <mergeCell ref="A3:Y3"/>
    <mergeCell ref="A19:Y19"/>
    <mergeCell ref="A30:Y30"/>
    <mergeCell ref="A4:Y11"/>
    <mergeCell ref="A13:Y18"/>
    <mergeCell ref="A20:Y29"/>
    <mergeCell ref="A31:Y37"/>
  </mergeCells>
  <phoneticPr fontId="6"/>
  <pageMargins left="0.86614173228346458" right="0.27559055118110237" top="0.59055118110236227" bottom="7.874015748031496E-2" header="0.31496062992125984" footer="0.2362204724409449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Z28"/>
  <sheetViews>
    <sheetView showGridLines="0" zoomScaleNormal="100" workbookViewId="0">
      <selection activeCell="AB7" sqref="AB7"/>
    </sheetView>
  </sheetViews>
  <sheetFormatPr defaultColWidth="3.625" defaultRowHeight="22.5" customHeight="1" x14ac:dyDescent="0.15"/>
  <cols>
    <col min="1" max="1" width="3.625" style="3" customWidth="1"/>
    <col min="2" max="12" width="3.625" style="3"/>
    <col min="13" max="13" width="4.5" style="3" customWidth="1"/>
    <col min="14" max="19" width="3.625" style="3"/>
    <col min="20" max="20" width="3.625" style="3" customWidth="1"/>
    <col min="21" max="22" width="3.5" style="3" customWidth="1"/>
    <col min="23" max="23" width="3.125" style="3" customWidth="1"/>
    <col min="24" max="24" width="3.5" style="3" customWidth="1"/>
    <col min="25" max="26" width="3.125" style="3" customWidth="1"/>
    <col min="27" max="16384" width="3.625" style="3"/>
  </cols>
  <sheetData>
    <row r="2" spans="1:26" ht="16.5" customHeight="1" x14ac:dyDescent="0.15">
      <c r="A2" s="3" t="s">
        <v>115</v>
      </c>
      <c r="B2" s="49"/>
      <c r="C2" s="49"/>
      <c r="D2" s="49"/>
      <c r="E2" s="49"/>
      <c r="F2" s="49"/>
      <c r="G2" s="49"/>
      <c r="H2" s="49"/>
      <c r="I2" s="49"/>
      <c r="J2" s="49"/>
      <c r="K2" s="49"/>
      <c r="L2" s="49"/>
      <c r="M2" s="49"/>
      <c r="N2" s="49"/>
    </row>
    <row r="3" spans="1:26" ht="16.5" customHeight="1" x14ac:dyDescent="0.15">
      <c r="B3" s="49"/>
      <c r="C3" s="49"/>
      <c r="D3" s="49"/>
      <c r="E3" s="49"/>
      <c r="F3" s="49"/>
      <c r="G3" s="49"/>
      <c r="H3" s="49"/>
      <c r="I3" s="49"/>
      <c r="J3" s="49"/>
      <c r="K3" s="49"/>
      <c r="L3" s="49"/>
      <c r="M3" s="49"/>
      <c r="N3" s="49"/>
    </row>
    <row r="4" spans="1:26" ht="22.5" customHeight="1" x14ac:dyDescent="0.15">
      <c r="O4" s="1226">
        <f>'団体概要1 '!H8</f>
        <v>0</v>
      </c>
      <c r="P4" s="1227"/>
      <c r="Q4" s="1227"/>
      <c r="R4" s="1227"/>
      <c r="S4" s="1227"/>
      <c r="T4" s="1227"/>
      <c r="U4" s="1227"/>
      <c r="V4" s="1227"/>
      <c r="W4" s="1227"/>
      <c r="X4" s="1227"/>
      <c r="Y4" s="1228"/>
    </row>
    <row r="5" spans="1:26" s="2" customFormat="1" ht="32.25" customHeight="1" x14ac:dyDescent="0.15">
      <c r="A5" s="354" t="s">
        <v>321</v>
      </c>
      <c r="B5" s="355"/>
      <c r="C5" s="355"/>
      <c r="D5" s="355"/>
      <c r="E5" s="355"/>
      <c r="F5" s="355"/>
      <c r="G5" s="355"/>
      <c r="H5" s="355"/>
      <c r="I5" s="355"/>
      <c r="J5" s="355"/>
      <c r="K5" s="355"/>
      <c r="L5" s="355"/>
      <c r="M5" s="355"/>
      <c r="N5" s="355"/>
      <c r="O5" s="355"/>
      <c r="P5" s="355"/>
      <c r="Q5" s="355"/>
      <c r="R5" s="355"/>
      <c r="S5" s="355"/>
      <c r="T5" s="355"/>
      <c r="U5" s="355"/>
      <c r="V5" s="355"/>
      <c r="W5" s="355"/>
      <c r="X5" s="355"/>
      <c r="Y5" s="356"/>
      <c r="Z5" s="18"/>
    </row>
    <row r="6" spans="1:26" ht="22.5" customHeight="1" x14ac:dyDescent="0.15">
      <c r="A6" s="1229"/>
      <c r="B6" s="1229"/>
      <c r="C6" s="1229"/>
      <c r="D6" s="1229"/>
      <c r="E6" s="1229"/>
      <c r="F6" s="1229"/>
      <c r="G6" s="1229"/>
      <c r="H6" s="1229"/>
      <c r="I6" s="1229"/>
      <c r="J6" s="1229"/>
      <c r="K6" s="1229"/>
      <c r="L6" s="1229"/>
      <c r="M6" s="1229"/>
      <c r="N6" s="1229"/>
      <c r="O6" s="1229"/>
      <c r="P6" s="1229"/>
      <c r="Q6" s="1229"/>
      <c r="R6" s="1229"/>
      <c r="S6" s="1229"/>
      <c r="T6" s="1229"/>
      <c r="U6" s="1229"/>
      <c r="V6" s="1229"/>
      <c r="W6" s="1229"/>
      <c r="X6" s="1229"/>
      <c r="Y6" s="1229"/>
    </row>
    <row r="7" spans="1:26" ht="22.5" customHeight="1" x14ac:dyDescent="0.15">
      <c r="A7" s="1229"/>
      <c r="B7" s="1229"/>
      <c r="C7" s="1229"/>
      <c r="D7" s="1229"/>
      <c r="E7" s="1229"/>
      <c r="F7" s="1229"/>
      <c r="G7" s="1229"/>
      <c r="H7" s="1229"/>
      <c r="I7" s="1229"/>
      <c r="J7" s="1229"/>
      <c r="K7" s="1229"/>
      <c r="L7" s="1229"/>
      <c r="M7" s="1229"/>
      <c r="N7" s="1229"/>
      <c r="O7" s="1229"/>
      <c r="P7" s="1229"/>
      <c r="Q7" s="1229"/>
      <c r="R7" s="1229"/>
      <c r="S7" s="1229"/>
      <c r="T7" s="1229"/>
      <c r="U7" s="1229"/>
      <c r="V7" s="1229"/>
      <c r="W7" s="1229"/>
      <c r="X7" s="1229"/>
      <c r="Y7" s="1229"/>
    </row>
    <row r="8" spans="1:26" ht="22.5" customHeight="1" x14ac:dyDescent="0.15">
      <c r="A8" s="1229"/>
      <c r="B8" s="1229"/>
      <c r="C8" s="1229"/>
      <c r="D8" s="1229"/>
      <c r="E8" s="1229"/>
      <c r="F8" s="1229"/>
      <c r="G8" s="1229"/>
      <c r="H8" s="1229"/>
      <c r="I8" s="1229"/>
      <c r="J8" s="1229"/>
      <c r="K8" s="1229"/>
      <c r="L8" s="1229"/>
      <c r="M8" s="1229"/>
      <c r="N8" s="1229"/>
      <c r="O8" s="1229"/>
      <c r="P8" s="1229"/>
      <c r="Q8" s="1229"/>
      <c r="R8" s="1229"/>
      <c r="S8" s="1229"/>
      <c r="T8" s="1229"/>
      <c r="U8" s="1229"/>
      <c r="V8" s="1229"/>
      <c r="W8" s="1229"/>
      <c r="X8" s="1229"/>
      <c r="Y8" s="1229"/>
    </row>
    <row r="9" spans="1:26" ht="22.5" customHeight="1" x14ac:dyDescent="0.15">
      <c r="A9" s="1229"/>
      <c r="B9" s="1229"/>
      <c r="C9" s="1229"/>
      <c r="D9" s="1229"/>
      <c r="E9" s="1229"/>
      <c r="F9" s="1229"/>
      <c r="G9" s="1229"/>
      <c r="H9" s="1229"/>
      <c r="I9" s="1229"/>
      <c r="J9" s="1229"/>
      <c r="K9" s="1229"/>
      <c r="L9" s="1229"/>
      <c r="M9" s="1229"/>
      <c r="N9" s="1229"/>
      <c r="O9" s="1229"/>
      <c r="P9" s="1229"/>
      <c r="Q9" s="1229"/>
      <c r="R9" s="1229"/>
      <c r="S9" s="1229"/>
      <c r="T9" s="1229"/>
      <c r="U9" s="1229"/>
      <c r="V9" s="1229"/>
      <c r="W9" s="1229"/>
      <c r="X9" s="1229"/>
      <c r="Y9" s="1229"/>
    </row>
    <row r="10" spans="1:26" ht="22.5" customHeight="1" x14ac:dyDescent="0.15">
      <c r="A10" s="1229"/>
      <c r="B10" s="1229"/>
      <c r="C10" s="1229"/>
      <c r="D10" s="1229"/>
      <c r="E10" s="1229"/>
      <c r="F10" s="1229"/>
      <c r="G10" s="1229"/>
      <c r="H10" s="1229"/>
      <c r="I10" s="1229"/>
      <c r="J10" s="1229"/>
      <c r="K10" s="1229"/>
      <c r="L10" s="1229"/>
      <c r="M10" s="1229"/>
      <c r="N10" s="1229"/>
      <c r="O10" s="1229"/>
      <c r="P10" s="1229"/>
      <c r="Q10" s="1229"/>
      <c r="R10" s="1229"/>
      <c r="S10" s="1229"/>
      <c r="T10" s="1229"/>
      <c r="U10" s="1229"/>
      <c r="V10" s="1229"/>
      <c r="W10" s="1229"/>
      <c r="X10" s="1229"/>
      <c r="Y10" s="1229"/>
    </row>
    <row r="11" spans="1:26" ht="22.5" customHeight="1" x14ac:dyDescent="0.15">
      <c r="A11" s="1229"/>
      <c r="B11" s="1229"/>
      <c r="C11" s="1229"/>
      <c r="D11" s="1229"/>
      <c r="E11" s="1229"/>
      <c r="F11" s="1229"/>
      <c r="G11" s="1229"/>
      <c r="H11" s="1229"/>
      <c r="I11" s="1229"/>
      <c r="J11" s="1229"/>
      <c r="K11" s="1229"/>
      <c r="L11" s="1229"/>
      <c r="M11" s="1229"/>
      <c r="N11" s="1229"/>
      <c r="O11" s="1229"/>
      <c r="P11" s="1229"/>
      <c r="Q11" s="1229"/>
      <c r="R11" s="1229"/>
      <c r="S11" s="1229"/>
      <c r="T11" s="1229"/>
      <c r="U11" s="1229"/>
      <c r="V11" s="1229"/>
      <c r="W11" s="1229"/>
      <c r="X11" s="1229"/>
      <c r="Y11" s="1229"/>
    </row>
    <row r="12" spans="1:26" ht="22.5" customHeight="1" x14ac:dyDescent="0.15">
      <c r="A12" s="1229"/>
      <c r="B12" s="1229"/>
      <c r="C12" s="1229"/>
      <c r="D12" s="1229"/>
      <c r="E12" s="1229"/>
      <c r="F12" s="1229"/>
      <c r="G12" s="1229"/>
      <c r="H12" s="1229"/>
      <c r="I12" s="1229"/>
      <c r="J12" s="1229"/>
      <c r="K12" s="1229"/>
      <c r="L12" s="1229"/>
      <c r="M12" s="1229"/>
      <c r="N12" s="1229"/>
      <c r="O12" s="1229"/>
      <c r="P12" s="1229"/>
      <c r="Q12" s="1229"/>
      <c r="R12" s="1229"/>
      <c r="S12" s="1229"/>
      <c r="T12" s="1229"/>
      <c r="U12" s="1229"/>
      <c r="V12" s="1229"/>
      <c r="W12" s="1229"/>
      <c r="X12" s="1229"/>
      <c r="Y12" s="1229"/>
    </row>
    <row r="13" spans="1:26" ht="22.5" customHeight="1" x14ac:dyDescent="0.15">
      <c r="A13" s="1229"/>
      <c r="B13" s="1229"/>
      <c r="C13" s="1229"/>
      <c r="D13" s="1229"/>
      <c r="E13" s="1229"/>
      <c r="F13" s="1229"/>
      <c r="G13" s="1229"/>
      <c r="H13" s="1229"/>
      <c r="I13" s="1229"/>
      <c r="J13" s="1229"/>
      <c r="K13" s="1229"/>
      <c r="L13" s="1229"/>
      <c r="M13" s="1229"/>
      <c r="N13" s="1229"/>
      <c r="O13" s="1229"/>
      <c r="P13" s="1229"/>
      <c r="Q13" s="1229"/>
      <c r="R13" s="1229"/>
      <c r="S13" s="1229"/>
      <c r="T13" s="1229"/>
      <c r="U13" s="1229"/>
      <c r="V13" s="1229"/>
      <c r="W13" s="1229"/>
      <c r="X13" s="1229"/>
      <c r="Y13" s="1229"/>
    </row>
    <row r="14" spans="1:26" ht="22.5" customHeight="1" x14ac:dyDescent="0.15">
      <c r="A14" s="1229"/>
      <c r="B14" s="1229"/>
      <c r="C14" s="1229"/>
      <c r="D14" s="1229"/>
      <c r="E14" s="1229"/>
      <c r="F14" s="1229"/>
      <c r="G14" s="1229"/>
      <c r="H14" s="1229"/>
      <c r="I14" s="1229"/>
      <c r="J14" s="1229"/>
      <c r="K14" s="1229"/>
      <c r="L14" s="1229"/>
      <c r="M14" s="1229"/>
      <c r="N14" s="1229"/>
      <c r="O14" s="1229"/>
      <c r="P14" s="1229"/>
      <c r="Q14" s="1229"/>
      <c r="R14" s="1229"/>
      <c r="S14" s="1229"/>
      <c r="T14" s="1229"/>
      <c r="U14" s="1229"/>
      <c r="V14" s="1229"/>
      <c r="W14" s="1229"/>
      <c r="X14" s="1229"/>
      <c r="Y14" s="1229"/>
    </row>
    <row r="16" spans="1:26" ht="32.25" customHeight="1" x14ac:dyDescent="0.15">
      <c r="A16" s="1230" t="s">
        <v>242</v>
      </c>
      <c r="B16" s="1230"/>
      <c r="C16" s="1230"/>
      <c r="D16" s="1230"/>
      <c r="E16" s="1230"/>
      <c r="F16" s="1230"/>
      <c r="G16" s="1230"/>
      <c r="H16" s="1230"/>
      <c r="I16" s="1230"/>
      <c r="J16" s="1230"/>
      <c r="K16" s="1230"/>
      <c r="L16" s="1230"/>
      <c r="M16" s="1230"/>
      <c r="N16" s="1230"/>
      <c r="O16" s="1230"/>
      <c r="P16" s="1230"/>
      <c r="Q16" s="1230"/>
      <c r="R16" s="1230"/>
      <c r="S16" s="1230"/>
      <c r="T16" s="1230"/>
      <c r="U16" s="1230"/>
      <c r="V16" s="1230"/>
      <c r="W16" s="1230"/>
      <c r="X16" s="1230"/>
      <c r="Y16" s="1230"/>
    </row>
    <row r="17" spans="1:25" ht="22.5" customHeight="1" x14ac:dyDescent="0.15">
      <c r="A17" s="1229"/>
      <c r="B17" s="1229"/>
      <c r="C17" s="1229"/>
      <c r="D17" s="1229"/>
      <c r="E17" s="1229"/>
      <c r="F17" s="1229"/>
      <c r="G17" s="1229"/>
      <c r="H17" s="1229"/>
      <c r="I17" s="1229"/>
      <c r="J17" s="1229"/>
      <c r="K17" s="1229"/>
      <c r="L17" s="1229"/>
      <c r="M17" s="1229"/>
      <c r="N17" s="1229"/>
      <c r="O17" s="1229"/>
      <c r="P17" s="1229"/>
      <c r="Q17" s="1229"/>
      <c r="R17" s="1229"/>
      <c r="S17" s="1229"/>
      <c r="T17" s="1229"/>
      <c r="U17" s="1229"/>
      <c r="V17" s="1229"/>
      <c r="W17" s="1229"/>
      <c r="X17" s="1229"/>
      <c r="Y17" s="1229"/>
    </row>
    <row r="18" spans="1:25" ht="22.5" customHeight="1" x14ac:dyDescent="0.15">
      <c r="A18" s="1229"/>
      <c r="B18" s="1229"/>
      <c r="C18" s="1229"/>
      <c r="D18" s="1229"/>
      <c r="E18" s="1229"/>
      <c r="F18" s="1229"/>
      <c r="G18" s="1229"/>
      <c r="H18" s="1229"/>
      <c r="I18" s="1229"/>
      <c r="J18" s="1229"/>
      <c r="K18" s="1229"/>
      <c r="L18" s="1229"/>
      <c r="M18" s="1229"/>
      <c r="N18" s="1229"/>
      <c r="O18" s="1229"/>
      <c r="P18" s="1229"/>
      <c r="Q18" s="1229"/>
      <c r="R18" s="1229"/>
      <c r="S18" s="1229"/>
      <c r="T18" s="1229"/>
      <c r="U18" s="1229"/>
      <c r="V18" s="1229"/>
      <c r="W18" s="1229"/>
      <c r="X18" s="1229"/>
      <c r="Y18" s="1229"/>
    </row>
    <row r="19" spans="1:25" ht="22.5" customHeight="1" x14ac:dyDescent="0.15">
      <c r="A19" s="1229"/>
      <c r="B19" s="1229"/>
      <c r="C19" s="1229"/>
      <c r="D19" s="1229"/>
      <c r="E19" s="1229"/>
      <c r="F19" s="1229"/>
      <c r="G19" s="1229"/>
      <c r="H19" s="1229"/>
      <c r="I19" s="1229"/>
      <c r="J19" s="1229"/>
      <c r="K19" s="1229"/>
      <c r="L19" s="1229"/>
      <c r="M19" s="1229"/>
      <c r="N19" s="1229"/>
      <c r="O19" s="1229"/>
      <c r="P19" s="1229"/>
      <c r="Q19" s="1229"/>
      <c r="R19" s="1229"/>
      <c r="S19" s="1229"/>
      <c r="T19" s="1229"/>
      <c r="U19" s="1229"/>
      <c r="V19" s="1229"/>
      <c r="W19" s="1229"/>
      <c r="X19" s="1229"/>
      <c r="Y19" s="1229"/>
    </row>
    <row r="20" spans="1:25" ht="22.5" customHeight="1" x14ac:dyDescent="0.15">
      <c r="A20" s="1229"/>
      <c r="B20" s="1229"/>
      <c r="C20" s="1229"/>
      <c r="D20" s="1229"/>
      <c r="E20" s="1229"/>
      <c r="F20" s="1229"/>
      <c r="G20" s="1229"/>
      <c r="H20" s="1229"/>
      <c r="I20" s="1229"/>
      <c r="J20" s="1229"/>
      <c r="K20" s="1229"/>
      <c r="L20" s="1229"/>
      <c r="M20" s="1229"/>
      <c r="N20" s="1229"/>
      <c r="O20" s="1229"/>
      <c r="P20" s="1229"/>
      <c r="Q20" s="1229"/>
      <c r="R20" s="1229"/>
      <c r="S20" s="1229"/>
      <c r="T20" s="1229"/>
      <c r="U20" s="1229"/>
      <c r="V20" s="1229"/>
      <c r="W20" s="1229"/>
      <c r="X20" s="1229"/>
      <c r="Y20" s="1229"/>
    </row>
    <row r="21" spans="1:25" ht="22.5" customHeight="1" x14ac:dyDescent="0.15">
      <c r="A21" s="1229"/>
      <c r="B21" s="1229"/>
      <c r="C21" s="1229"/>
      <c r="D21" s="1229"/>
      <c r="E21" s="1229"/>
      <c r="F21" s="1229"/>
      <c r="G21" s="1229"/>
      <c r="H21" s="1229"/>
      <c r="I21" s="1229"/>
      <c r="J21" s="1229"/>
      <c r="K21" s="1229"/>
      <c r="L21" s="1229"/>
      <c r="M21" s="1229"/>
      <c r="N21" s="1229"/>
      <c r="O21" s="1229"/>
      <c r="P21" s="1229"/>
      <c r="Q21" s="1229"/>
      <c r="R21" s="1229"/>
      <c r="S21" s="1229"/>
      <c r="T21" s="1229"/>
      <c r="U21" s="1229"/>
      <c r="V21" s="1229"/>
      <c r="W21" s="1229"/>
      <c r="X21" s="1229"/>
      <c r="Y21" s="1229"/>
    </row>
    <row r="22" spans="1:25" ht="22.5" customHeight="1" x14ac:dyDescent="0.15">
      <c r="A22" s="1229"/>
      <c r="B22" s="1229"/>
      <c r="C22" s="1229"/>
      <c r="D22" s="1229"/>
      <c r="E22" s="1229"/>
      <c r="F22" s="1229"/>
      <c r="G22" s="1229"/>
      <c r="H22" s="1229"/>
      <c r="I22" s="1229"/>
      <c r="J22" s="1229"/>
      <c r="K22" s="1229"/>
      <c r="L22" s="1229"/>
      <c r="M22" s="1229"/>
      <c r="N22" s="1229"/>
      <c r="O22" s="1229"/>
      <c r="P22" s="1229"/>
      <c r="Q22" s="1229"/>
      <c r="R22" s="1229"/>
      <c r="S22" s="1229"/>
      <c r="T22" s="1229"/>
      <c r="U22" s="1229"/>
      <c r="V22" s="1229"/>
      <c r="W22" s="1229"/>
      <c r="X22" s="1229"/>
      <c r="Y22" s="1229"/>
    </row>
    <row r="23" spans="1:25" ht="22.5" customHeight="1" x14ac:dyDescent="0.15">
      <c r="A23" s="1229"/>
      <c r="B23" s="1229"/>
      <c r="C23" s="1229"/>
      <c r="D23" s="1229"/>
      <c r="E23" s="1229"/>
      <c r="F23" s="1229"/>
      <c r="G23" s="1229"/>
      <c r="H23" s="1229"/>
      <c r="I23" s="1229"/>
      <c r="J23" s="1229"/>
      <c r="K23" s="1229"/>
      <c r="L23" s="1229"/>
      <c r="M23" s="1229"/>
      <c r="N23" s="1229"/>
      <c r="O23" s="1229"/>
      <c r="P23" s="1229"/>
      <c r="Q23" s="1229"/>
      <c r="R23" s="1229"/>
      <c r="S23" s="1229"/>
      <c r="T23" s="1229"/>
      <c r="U23" s="1229"/>
      <c r="V23" s="1229"/>
      <c r="W23" s="1229"/>
      <c r="X23" s="1229"/>
      <c r="Y23" s="1229"/>
    </row>
    <row r="24" spans="1:25" ht="22.5" customHeight="1" x14ac:dyDescent="0.15">
      <c r="A24" s="1229"/>
      <c r="B24" s="1229"/>
      <c r="C24" s="1229"/>
      <c r="D24" s="1229"/>
      <c r="E24" s="1229"/>
      <c r="F24" s="1229"/>
      <c r="G24" s="1229"/>
      <c r="H24" s="1229"/>
      <c r="I24" s="1229"/>
      <c r="J24" s="1229"/>
      <c r="K24" s="1229"/>
      <c r="L24" s="1229"/>
      <c r="M24" s="1229"/>
      <c r="N24" s="1229"/>
      <c r="O24" s="1229"/>
      <c r="P24" s="1229"/>
      <c r="Q24" s="1229"/>
      <c r="R24" s="1229"/>
      <c r="S24" s="1229"/>
      <c r="T24" s="1229"/>
      <c r="U24" s="1229"/>
      <c r="V24" s="1229"/>
      <c r="W24" s="1229"/>
      <c r="X24" s="1229"/>
      <c r="Y24" s="1229"/>
    </row>
    <row r="25" spans="1:25" ht="22.5" customHeight="1" x14ac:dyDescent="0.15">
      <c r="A25" s="1229"/>
      <c r="B25" s="1229"/>
      <c r="C25" s="1229"/>
      <c r="D25" s="1229"/>
      <c r="E25" s="1229"/>
      <c r="F25" s="1229"/>
      <c r="G25" s="1229"/>
      <c r="H25" s="1229"/>
      <c r="I25" s="1229"/>
      <c r="J25" s="1229"/>
      <c r="K25" s="1229"/>
      <c r="L25" s="1229"/>
      <c r="M25" s="1229"/>
      <c r="N25" s="1229"/>
      <c r="O25" s="1229"/>
      <c r="P25" s="1229"/>
      <c r="Q25" s="1229"/>
      <c r="R25" s="1229"/>
      <c r="S25" s="1229"/>
      <c r="T25" s="1229"/>
      <c r="U25" s="1229"/>
      <c r="V25" s="1229"/>
      <c r="W25" s="1229"/>
      <c r="X25" s="1229"/>
      <c r="Y25" s="1229"/>
    </row>
    <row r="26" spans="1:25" ht="22.5" customHeight="1" x14ac:dyDescent="0.15">
      <c r="A26" s="1229"/>
      <c r="B26" s="1229"/>
      <c r="C26" s="1229"/>
      <c r="D26" s="1229"/>
      <c r="E26" s="1229"/>
      <c r="F26" s="1229"/>
      <c r="G26" s="1229"/>
      <c r="H26" s="1229"/>
      <c r="I26" s="1229"/>
      <c r="J26" s="1229"/>
      <c r="K26" s="1229"/>
      <c r="L26" s="1229"/>
      <c r="M26" s="1229"/>
      <c r="N26" s="1229"/>
      <c r="O26" s="1229"/>
      <c r="P26" s="1229"/>
      <c r="Q26" s="1229"/>
      <c r="R26" s="1229"/>
      <c r="S26" s="1229"/>
      <c r="T26" s="1229"/>
      <c r="U26" s="1229"/>
      <c r="V26" s="1229"/>
      <c r="W26" s="1229"/>
      <c r="X26" s="1229"/>
      <c r="Y26" s="1229"/>
    </row>
    <row r="28" spans="1:25" ht="22.5" customHeight="1" x14ac:dyDescent="0.15">
      <c r="A28" s="3" t="s">
        <v>137</v>
      </c>
    </row>
  </sheetData>
  <sheetProtection selectLockedCells="1"/>
  <mergeCells count="5">
    <mergeCell ref="A17:Y26"/>
    <mergeCell ref="A5:Y5"/>
    <mergeCell ref="A6:Y14"/>
    <mergeCell ref="A16:Y16"/>
    <mergeCell ref="O4:Y4"/>
  </mergeCells>
  <phoneticPr fontId="6"/>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A48"/>
  <sheetViews>
    <sheetView showGridLines="0" view="pageBreakPreview" topLeftCell="A13" zoomScaleNormal="100" zoomScaleSheetLayoutView="100" workbookViewId="0">
      <selection activeCell="V37" sqref="V37:Y37"/>
    </sheetView>
  </sheetViews>
  <sheetFormatPr defaultColWidth="3.5" defaultRowHeight="13.5" x14ac:dyDescent="0.15"/>
  <cols>
    <col min="1" max="1" width="3.875" customWidth="1"/>
    <col min="2" max="2" width="4.625" customWidth="1"/>
    <col min="3" max="11" width="3.875" customWidth="1"/>
    <col min="12" max="12" width="5" customWidth="1"/>
    <col min="13" max="13" width="3.875" customWidth="1"/>
    <col min="14" max="14" width="6" customWidth="1"/>
    <col min="15" max="17" width="3.875" customWidth="1"/>
    <col min="18" max="18" width="4.625" customWidth="1"/>
    <col min="19" max="19" width="3.875" customWidth="1"/>
    <col min="20" max="23" width="4.625" customWidth="1"/>
    <col min="24" max="24" width="5" customWidth="1"/>
    <col min="25" max="25" width="4.625" customWidth="1"/>
    <col min="26" max="26" width="3" customWidth="1"/>
    <col min="27" max="27" width="7.625" bestFit="1" customWidth="1"/>
    <col min="48" max="48" width="7.5" customWidth="1"/>
  </cols>
  <sheetData>
    <row r="1" spans="1:26" ht="18.600000000000001" customHeight="1" x14ac:dyDescent="0.15">
      <c r="A1" s="717" t="s">
        <v>269</v>
      </c>
      <c r="B1" s="717"/>
      <c r="C1" s="717"/>
      <c r="D1" s="717"/>
      <c r="E1" s="717"/>
      <c r="F1" s="717"/>
      <c r="G1" s="717"/>
      <c r="H1" s="717"/>
      <c r="I1" s="717"/>
      <c r="J1" s="717"/>
      <c r="K1" s="717"/>
      <c r="L1" s="717"/>
      <c r="M1" s="717"/>
      <c r="N1" s="717"/>
      <c r="O1" s="717"/>
      <c r="P1" s="717"/>
      <c r="Q1" s="717"/>
      <c r="R1" s="717"/>
      <c r="S1" s="717"/>
      <c r="T1" s="717"/>
      <c r="U1" s="717"/>
      <c r="V1" s="717"/>
      <c r="W1" s="717"/>
      <c r="X1" s="717"/>
      <c r="Y1" s="717"/>
    </row>
    <row r="2" spans="1:26" s="68" customFormat="1" x14ac:dyDescent="0.15">
      <c r="A2" s="66" t="s">
        <v>59</v>
      </c>
      <c r="B2" s="67"/>
      <c r="C2" s="67"/>
      <c r="D2" s="67"/>
      <c r="E2" s="180"/>
      <c r="F2" s="67"/>
      <c r="G2" s="181"/>
      <c r="H2" s="67"/>
      <c r="I2" s="67"/>
      <c r="J2" s="67"/>
      <c r="K2" s="67"/>
      <c r="L2" s="67"/>
      <c r="M2" s="67"/>
      <c r="N2" s="67"/>
      <c r="O2" s="718">
        <f>'団体概要1 '!H8</f>
        <v>0</v>
      </c>
      <c r="P2" s="719"/>
      <c r="Q2" s="719"/>
      <c r="R2" s="719"/>
      <c r="S2" s="719"/>
      <c r="T2" s="719"/>
      <c r="U2" s="719"/>
      <c r="V2" s="719"/>
      <c r="W2" s="719"/>
      <c r="X2" s="719"/>
      <c r="Y2" s="720"/>
    </row>
    <row r="3" spans="1:26" s="68" customFormat="1" ht="18.75" customHeight="1" x14ac:dyDescent="0.15">
      <c r="A3" s="721" t="s">
        <v>97</v>
      </c>
      <c r="B3" s="722"/>
      <c r="C3" s="722"/>
      <c r="D3" s="722"/>
      <c r="E3" s="723"/>
      <c r="F3" s="724" t="s">
        <v>19</v>
      </c>
      <c r="G3" s="725"/>
      <c r="H3" s="726"/>
      <c r="I3" s="727"/>
      <c r="J3" s="727"/>
      <c r="K3" s="728"/>
      <c r="L3" s="79" t="s">
        <v>17</v>
      </c>
      <c r="M3" s="729" t="s">
        <v>262</v>
      </c>
      <c r="N3" s="730"/>
      <c r="O3" s="731"/>
      <c r="P3" s="727"/>
      <c r="Q3" s="728"/>
      <c r="R3" s="79" t="s">
        <v>17</v>
      </c>
      <c r="S3" s="725" t="s">
        <v>264</v>
      </c>
      <c r="T3" s="725"/>
      <c r="U3" s="726"/>
      <c r="V3" s="727"/>
      <c r="W3" s="727"/>
      <c r="X3" s="728"/>
      <c r="Y3" s="80" t="s">
        <v>18</v>
      </c>
      <c r="Z3" s="69"/>
    </row>
    <row r="4" spans="1:26" s="68" customFormat="1" ht="15.75" customHeight="1" x14ac:dyDescent="0.15">
      <c r="A4" s="705" t="s">
        <v>98</v>
      </c>
      <c r="B4" s="573"/>
      <c r="C4" s="573"/>
      <c r="D4" s="573"/>
      <c r="E4" s="574"/>
      <c r="F4" s="583" t="s">
        <v>42</v>
      </c>
      <c r="G4" s="581"/>
      <c r="H4" s="581"/>
      <c r="I4" s="581"/>
      <c r="J4" s="582"/>
      <c r="K4" s="706"/>
      <c r="L4" s="707"/>
      <c r="M4" s="708"/>
      <c r="N4" s="81" t="s">
        <v>17</v>
      </c>
      <c r="O4" s="709" t="s">
        <v>43</v>
      </c>
      <c r="P4" s="710"/>
      <c r="Q4" s="710"/>
      <c r="R4" s="710"/>
      <c r="S4" s="710"/>
      <c r="T4" s="710"/>
      <c r="U4" s="711"/>
      <c r="V4" s="706"/>
      <c r="W4" s="707"/>
      <c r="X4" s="708"/>
      <c r="Y4" s="82" t="s">
        <v>17</v>
      </c>
      <c r="Z4" s="69"/>
    </row>
    <row r="5" spans="1:26" s="68" customFormat="1" ht="15.75" customHeight="1" x14ac:dyDescent="0.15">
      <c r="A5" s="575"/>
      <c r="B5" s="576"/>
      <c r="C5" s="576"/>
      <c r="D5" s="576"/>
      <c r="E5" s="577"/>
      <c r="F5" s="712" t="s">
        <v>203</v>
      </c>
      <c r="G5" s="649"/>
      <c r="H5" s="649"/>
      <c r="I5" s="649"/>
      <c r="J5" s="713"/>
      <c r="K5" s="623"/>
      <c r="L5" s="624"/>
      <c r="M5" s="694"/>
      <c r="N5" s="182" t="s">
        <v>17</v>
      </c>
      <c r="O5" s="695" t="s">
        <v>204</v>
      </c>
      <c r="P5" s="696"/>
      <c r="Q5" s="696"/>
      <c r="R5" s="696"/>
      <c r="S5" s="696"/>
      <c r="T5" s="696"/>
      <c r="U5" s="650"/>
      <c r="V5" s="623"/>
      <c r="W5" s="624"/>
      <c r="X5" s="694"/>
      <c r="Y5" s="183" t="s">
        <v>17</v>
      </c>
      <c r="Z5" s="70"/>
    </row>
    <row r="6" spans="1:26" s="68" customFormat="1" ht="15.75" customHeight="1" x14ac:dyDescent="0.15">
      <c r="A6" s="575"/>
      <c r="B6" s="576"/>
      <c r="C6" s="576"/>
      <c r="D6" s="576"/>
      <c r="E6" s="577"/>
      <c r="F6" s="714" t="s">
        <v>158</v>
      </c>
      <c r="G6" s="715"/>
      <c r="H6" s="715"/>
      <c r="I6" s="715"/>
      <c r="J6" s="716"/>
      <c r="K6" s="623"/>
      <c r="L6" s="624"/>
      <c r="M6" s="694"/>
      <c r="N6" s="182" t="s">
        <v>17</v>
      </c>
      <c r="O6" s="695" t="s">
        <v>159</v>
      </c>
      <c r="P6" s="696"/>
      <c r="Q6" s="696"/>
      <c r="R6" s="696"/>
      <c r="S6" s="696"/>
      <c r="T6" s="696"/>
      <c r="U6" s="650"/>
      <c r="V6" s="623"/>
      <c r="W6" s="624"/>
      <c r="X6" s="694"/>
      <c r="Y6" s="183" t="s">
        <v>17</v>
      </c>
      <c r="Z6" s="70"/>
    </row>
    <row r="7" spans="1:26" s="68" customFormat="1" ht="15.75" customHeight="1" x14ac:dyDescent="0.15">
      <c r="A7" s="578"/>
      <c r="B7" s="579"/>
      <c r="C7" s="579"/>
      <c r="D7" s="579"/>
      <c r="E7" s="580"/>
      <c r="F7" s="697" t="s">
        <v>58</v>
      </c>
      <c r="G7" s="698"/>
      <c r="H7" s="698"/>
      <c r="I7" s="698"/>
      <c r="J7" s="699"/>
      <c r="K7" s="700"/>
      <c r="L7" s="700"/>
      <c r="M7" s="701"/>
      <c r="N7" s="83" t="s">
        <v>17</v>
      </c>
      <c r="O7" s="702"/>
      <c r="P7" s="703"/>
      <c r="Q7" s="703"/>
      <c r="R7" s="703"/>
      <c r="S7" s="703"/>
      <c r="T7" s="703"/>
      <c r="U7" s="703"/>
      <c r="V7" s="703"/>
      <c r="W7" s="703"/>
      <c r="X7" s="703"/>
      <c r="Y7" s="704"/>
      <c r="Z7" s="69"/>
    </row>
    <row r="8" spans="1:26" s="68" customFormat="1" ht="24" customHeight="1" x14ac:dyDescent="0.15">
      <c r="A8" s="669" t="s">
        <v>99</v>
      </c>
      <c r="B8" s="670"/>
      <c r="C8" s="670"/>
      <c r="D8" s="670"/>
      <c r="E8" s="670"/>
      <c r="F8" s="677" t="s">
        <v>20</v>
      </c>
      <c r="G8" s="678"/>
      <c r="H8" s="71"/>
      <c r="I8" s="677" t="s">
        <v>21</v>
      </c>
      <c r="J8" s="679"/>
      <c r="K8" s="72"/>
      <c r="L8" s="677" t="s">
        <v>22</v>
      </c>
      <c r="M8" s="679"/>
      <c r="N8" s="72"/>
      <c r="O8" s="680" t="s">
        <v>125</v>
      </c>
      <c r="P8" s="681"/>
      <c r="Q8" s="681"/>
      <c r="R8" s="681"/>
      <c r="S8" s="682"/>
      <c r="T8" s="683"/>
      <c r="U8" s="683"/>
      <c r="V8" s="683"/>
      <c r="W8" s="683"/>
      <c r="X8" s="683"/>
      <c r="Y8" s="684"/>
      <c r="Z8" s="69"/>
    </row>
    <row r="9" spans="1:26" s="68" customFormat="1" ht="23.25" customHeight="1" x14ac:dyDescent="0.15">
      <c r="A9" s="671"/>
      <c r="B9" s="672"/>
      <c r="C9" s="672"/>
      <c r="D9" s="672"/>
      <c r="E9" s="673"/>
      <c r="F9" s="685" t="s">
        <v>48</v>
      </c>
      <c r="G9" s="686"/>
      <c r="H9" s="686"/>
      <c r="I9" s="686"/>
      <c r="J9" s="628"/>
      <c r="K9" s="687"/>
      <c r="L9" s="687"/>
      <c r="M9" s="687"/>
      <c r="N9" s="688"/>
      <c r="O9" s="689" t="s">
        <v>49</v>
      </c>
      <c r="P9" s="690"/>
      <c r="Q9" s="690"/>
      <c r="R9" s="690"/>
      <c r="S9" s="690"/>
      <c r="T9" s="690"/>
      <c r="U9" s="691"/>
      <c r="V9" s="692"/>
      <c r="W9" s="687"/>
      <c r="X9" s="687"/>
      <c r="Y9" s="693"/>
      <c r="Z9" s="73"/>
    </row>
    <row r="10" spans="1:26" s="68" customFormat="1" ht="23.25" customHeight="1" x14ac:dyDescent="0.15">
      <c r="A10" s="674"/>
      <c r="B10" s="675"/>
      <c r="C10" s="675"/>
      <c r="D10" s="675"/>
      <c r="E10" s="676"/>
      <c r="F10" s="653" t="s">
        <v>126</v>
      </c>
      <c r="G10" s="654"/>
      <c r="H10" s="654"/>
      <c r="I10" s="654"/>
      <c r="J10" s="655"/>
      <c r="K10" s="656"/>
      <c r="L10" s="657"/>
      <c r="M10" s="657"/>
      <c r="N10" s="657"/>
      <c r="O10" s="657"/>
      <c r="P10" s="657"/>
      <c r="Q10" s="657"/>
      <c r="R10" s="657"/>
      <c r="S10" s="657"/>
      <c r="T10" s="657"/>
      <c r="U10" s="657"/>
      <c r="V10" s="657"/>
      <c r="W10" s="657"/>
      <c r="X10" s="657"/>
      <c r="Y10" s="658"/>
      <c r="Z10" s="73"/>
    </row>
    <row r="11" spans="1:26" s="68" customFormat="1" ht="16.5" customHeight="1" x14ac:dyDescent="0.15">
      <c r="A11" s="659" t="s">
        <v>100</v>
      </c>
      <c r="B11" s="660"/>
      <c r="C11" s="660"/>
      <c r="D11" s="660"/>
      <c r="E11" s="661"/>
      <c r="F11" s="662" t="s">
        <v>225</v>
      </c>
      <c r="G11" s="660"/>
      <c r="H11" s="660"/>
      <c r="I11" s="660"/>
      <c r="J11" s="660"/>
      <c r="K11" s="660"/>
      <c r="L11" s="660"/>
      <c r="M11" s="660"/>
      <c r="N11" s="660"/>
      <c r="O11" s="661"/>
      <c r="P11" s="663" t="s">
        <v>30</v>
      </c>
      <c r="Q11" s="664"/>
      <c r="R11" s="664"/>
      <c r="S11" s="664"/>
      <c r="T11" s="664"/>
      <c r="U11" s="664"/>
      <c r="V11" s="664"/>
      <c r="W11" s="664"/>
      <c r="X11" s="664"/>
      <c r="Y11" s="665"/>
      <c r="Z11" s="74"/>
    </row>
    <row r="12" spans="1:26" s="68" customFormat="1" ht="27" customHeight="1" x14ac:dyDescent="0.15">
      <c r="A12" s="601" t="s">
        <v>301</v>
      </c>
      <c r="B12" s="602"/>
      <c r="C12" s="602"/>
      <c r="D12" s="602"/>
      <c r="E12" s="603"/>
      <c r="F12" s="607" t="s">
        <v>228</v>
      </c>
      <c r="G12" s="608"/>
      <c r="H12" s="609"/>
      <c r="I12" s="666"/>
      <c r="J12" s="667"/>
      <c r="K12" s="667"/>
      <c r="L12" s="668"/>
      <c r="M12" s="84" t="s">
        <v>50</v>
      </c>
      <c r="N12" s="184"/>
      <c r="O12" s="85"/>
      <c r="P12" s="607" t="s">
        <v>39</v>
      </c>
      <c r="Q12" s="608"/>
      <c r="R12" s="609"/>
      <c r="S12" s="666"/>
      <c r="T12" s="667"/>
      <c r="U12" s="667"/>
      <c r="V12" s="668"/>
      <c r="W12" s="84" t="s">
        <v>50</v>
      </c>
      <c r="X12" s="184"/>
      <c r="Y12" s="86"/>
      <c r="Z12" s="75"/>
    </row>
    <row r="13" spans="1:26" s="68" customFormat="1" ht="17.100000000000001" customHeight="1" x14ac:dyDescent="0.15">
      <c r="A13" s="601" t="s">
        <v>300</v>
      </c>
      <c r="B13" s="602"/>
      <c r="C13" s="602"/>
      <c r="D13" s="602"/>
      <c r="E13" s="603"/>
      <c r="F13" s="607" t="s">
        <v>228</v>
      </c>
      <c r="G13" s="608"/>
      <c r="H13" s="609"/>
      <c r="I13" s="645">
        <f>I14+I15+I16+I17</f>
        <v>0</v>
      </c>
      <c r="J13" s="646"/>
      <c r="K13" s="646"/>
      <c r="L13" s="646"/>
      <c r="M13" s="84" t="s">
        <v>10</v>
      </c>
      <c r="N13" s="85">
        <v>100</v>
      </c>
      <c r="O13" s="87" t="s">
        <v>160</v>
      </c>
      <c r="P13" s="607" t="s">
        <v>39</v>
      </c>
      <c r="Q13" s="608"/>
      <c r="R13" s="609"/>
      <c r="S13" s="647">
        <f>S14+S15</f>
        <v>0</v>
      </c>
      <c r="T13" s="648"/>
      <c r="U13" s="648"/>
      <c r="V13" s="648"/>
      <c r="W13" s="84" t="s">
        <v>10</v>
      </c>
      <c r="X13" s="85">
        <v>100</v>
      </c>
      <c r="Y13" s="88" t="s">
        <v>160</v>
      </c>
      <c r="Z13" s="76"/>
    </row>
    <row r="14" spans="1:26" s="68" customFormat="1" ht="17.100000000000001" customHeight="1" x14ac:dyDescent="0.15">
      <c r="A14" s="642"/>
      <c r="B14" s="643"/>
      <c r="C14" s="643"/>
      <c r="D14" s="643"/>
      <c r="E14" s="644"/>
      <c r="F14" s="620" t="s">
        <v>23</v>
      </c>
      <c r="G14" s="649"/>
      <c r="H14" s="650"/>
      <c r="I14" s="618"/>
      <c r="J14" s="619"/>
      <c r="K14" s="619"/>
      <c r="L14" s="619"/>
      <c r="M14" s="89" t="s">
        <v>10</v>
      </c>
      <c r="N14" s="90" t="e">
        <f>ROUND(I14/I13,3)*100</f>
        <v>#DIV/0!</v>
      </c>
      <c r="O14" s="87" t="s">
        <v>160</v>
      </c>
      <c r="P14" s="620" t="s">
        <v>227</v>
      </c>
      <c r="Q14" s="621"/>
      <c r="R14" s="621"/>
      <c r="S14" s="625"/>
      <c r="T14" s="610"/>
      <c r="U14" s="610"/>
      <c r="V14" s="610"/>
      <c r="W14" s="84" t="s">
        <v>10</v>
      </c>
      <c r="X14" s="90" t="e">
        <f>ROUND(S14/S13,3)*100</f>
        <v>#DIV/0!</v>
      </c>
      <c r="Y14" s="91" t="s">
        <v>160</v>
      </c>
      <c r="Z14" s="77"/>
    </row>
    <row r="15" spans="1:26" s="68" customFormat="1" ht="21.6" customHeight="1" x14ac:dyDescent="0.15">
      <c r="A15" s="642"/>
      <c r="B15" s="643"/>
      <c r="C15" s="643"/>
      <c r="D15" s="643"/>
      <c r="E15" s="644"/>
      <c r="F15" s="636" t="s">
        <v>226</v>
      </c>
      <c r="G15" s="651"/>
      <c r="H15" s="652"/>
      <c r="I15" s="618"/>
      <c r="J15" s="619"/>
      <c r="K15" s="619"/>
      <c r="L15" s="619"/>
      <c r="M15" s="92" t="s">
        <v>10</v>
      </c>
      <c r="N15" s="90" t="e">
        <f>ROUND(I15/I13,3)*100</f>
        <v>#DIV/0!</v>
      </c>
      <c r="O15" s="93" t="s">
        <v>160</v>
      </c>
      <c r="P15" s="607" t="s">
        <v>235</v>
      </c>
      <c r="Q15" s="632"/>
      <c r="R15" s="632"/>
      <c r="S15" s="633">
        <f>S16+S17</f>
        <v>0</v>
      </c>
      <c r="T15" s="634"/>
      <c r="U15" s="634"/>
      <c r="V15" s="635"/>
      <c r="W15" s="84" t="s">
        <v>10</v>
      </c>
      <c r="X15" s="90" t="e">
        <f>ROUND(S15/S13,3)*100</f>
        <v>#DIV/0!</v>
      </c>
      <c r="Y15" s="91" t="s">
        <v>160</v>
      </c>
      <c r="Z15" s="77"/>
    </row>
    <row r="16" spans="1:26" s="68" customFormat="1" ht="18" customHeight="1" x14ac:dyDescent="0.15">
      <c r="A16" s="642"/>
      <c r="B16" s="643"/>
      <c r="C16" s="643"/>
      <c r="D16" s="643"/>
      <c r="E16" s="644"/>
      <c r="F16" s="607" t="s">
        <v>24</v>
      </c>
      <c r="G16" s="608"/>
      <c r="H16" s="609"/>
      <c r="I16" s="618"/>
      <c r="J16" s="619"/>
      <c r="K16" s="619"/>
      <c r="L16" s="619"/>
      <c r="M16" s="84" t="s">
        <v>10</v>
      </c>
      <c r="N16" s="90" t="e">
        <f>ROUND(I16/I13,3)*100</f>
        <v>#DIV/0!</v>
      </c>
      <c r="O16" s="87" t="s">
        <v>160</v>
      </c>
      <c r="P16" s="636" t="s">
        <v>236</v>
      </c>
      <c r="Q16" s="637"/>
      <c r="R16" s="638"/>
      <c r="S16" s="639"/>
      <c r="T16" s="640"/>
      <c r="U16" s="640"/>
      <c r="V16" s="641"/>
      <c r="W16" s="89" t="s">
        <v>10</v>
      </c>
      <c r="X16" s="222" t="e">
        <f>ROUND(S16/S13,3)*100</f>
        <v>#DIV/0!</v>
      </c>
      <c r="Y16" s="88" t="s">
        <v>160</v>
      </c>
      <c r="Z16" s="77"/>
    </row>
    <row r="17" spans="1:26" s="68" customFormat="1" ht="18" customHeight="1" x14ac:dyDescent="0.15">
      <c r="A17" s="642"/>
      <c r="B17" s="643"/>
      <c r="C17" s="643"/>
      <c r="D17" s="643"/>
      <c r="E17" s="644"/>
      <c r="F17" s="607" t="s">
        <v>144</v>
      </c>
      <c r="G17" s="608"/>
      <c r="H17" s="609"/>
      <c r="I17" s="618"/>
      <c r="J17" s="619"/>
      <c r="K17" s="619"/>
      <c r="L17" s="619"/>
      <c r="M17" s="84" t="s">
        <v>10</v>
      </c>
      <c r="N17" s="90" t="e">
        <f>ROUND(I17/I13,3)*100</f>
        <v>#DIV/0!</v>
      </c>
      <c r="O17" s="87" t="s">
        <v>160</v>
      </c>
      <c r="P17" s="620" t="s">
        <v>234</v>
      </c>
      <c r="Q17" s="621"/>
      <c r="R17" s="622"/>
      <c r="S17" s="623"/>
      <c r="T17" s="624"/>
      <c r="U17" s="624"/>
      <c r="V17" s="624"/>
      <c r="W17" s="84" t="s">
        <v>10</v>
      </c>
      <c r="X17" s="90" t="e">
        <f>ROUND(S17/S13,3)*100</f>
        <v>#DIV/0!</v>
      </c>
      <c r="Y17" s="88" t="s">
        <v>160</v>
      </c>
      <c r="Z17" s="77"/>
    </row>
    <row r="18" spans="1:26" s="68" customFormat="1" ht="27" customHeight="1" x14ac:dyDescent="0.15">
      <c r="A18" s="601" t="s">
        <v>299</v>
      </c>
      <c r="B18" s="602"/>
      <c r="C18" s="602"/>
      <c r="D18" s="602"/>
      <c r="E18" s="603"/>
      <c r="F18" s="607" t="s">
        <v>228</v>
      </c>
      <c r="G18" s="608"/>
      <c r="H18" s="609"/>
      <c r="I18" s="625"/>
      <c r="J18" s="610"/>
      <c r="K18" s="610"/>
      <c r="L18" s="610"/>
      <c r="M18" s="84" t="s">
        <v>10</v>
      </c>
      <c r="N18" s="185"/>
      <c r="O18" s="94"/>
      <c r="P18" s="626" t="s">
        <v>39</v>
      </c>
      <c r="Q18" s="627"/>
      <c r="R18" s="628"/>
      <c r="S18" s="629"/>
      <c r="T18" s="630"/>
      <c r="U18" s="630"/>
      <c r="V18" s="631"/>
      <c r="W18" s="89" t="s">
        <v>50</v>
      </c>
      <c r="X18" s="186"/>
      <c r="Y18" s="95"/>
      <c r="Z18" s="77"/>
    </row>
    <row r="19" spans="1:26" s="68" customFormat="1" ht="27" customHeight="1" x14ac:dyDescent="0.15">
      <c r="A19" s="601" t="s">
        <v>275</v>
      </c>
      <c r="B19" s="602"/>
      <c r="C19" s="602"/>
      <c r="D19" s="602"/>
      <c r="E19" s="603"/>
      <c r="F19" s="607" t="s">
        <v>293</v>
      </c>
      <c r="G19" s="608"/>
      <c r="H19" s="609"/>
      <c r="I19" s="610"/>
      <c r="J19" s="611"/>
      <c r="K19" s="611"/>
      <c r="L19" s="611"/>
      <c r="M19" s="84" t="s">
        <v>10</v>
      </c>
      <c r="N19" s="612" t="s">
        <v>229</v>
      </c>
      <c r="O19" s="613"/>
      <c r="P19" s="613"/>
      <c r="Q19" s="613"/>
      <c r="R19" s="613"/>
      <c r="S19" s="613"/>
      <c r="T19" s="613"/>
      <c r="U19" s="613"/>
      <c r="V19" s="613"/>
      <c r="W19" s="613"/>
      <c r="X19" s="613"/>
      <c r="Y19" s="614"/>
      <c r="Z19" s="77"/>
    </row>
    <row r="20" spans="1:26" s="68" customFormat="1" ht="27" customHeight="1" x14ac:dyDescent="0.15">
      <c r="A20" s="604"/>
      <c r="B20" s="605"/>
      <c r="C20" s="605"/>
      <c r="D20" s="605"/>
      <c r="E20" s="606"/>
      <c r="F20" s="607" t="s">
        <v>302</v>
      </c>
      <c r="G20" s="608"/>
      <c r="H20" s="609"/>
      <c r="I20" s="610"/>
      <c r="J20" s="611"/>
      <c r="K20" s="611"/>
      <c r="L20" s="611"/>
      <c r="M20" s="84" t="s">
        <v>10</v>
      </c>
      <c r="N20" s="615"/>
      <c r="O20" s="616"/>
      <c r="P20" s="616"/>
      <c r="Q20" s="616"/>
      <c r="R20" s="616"/>
      <c r="S20" s="616"/>
      <c r="T20" s="616"/>
      <c r="U20" s="616"/>
      <c r="V20" s="616"/>
      <c r="W20" s="616"/>
      <c r="X20" s="616"/>
      <c r="Y20" s="617"/>
      <c r="Z20" s="77"/>
    </row>
    <row r="21" spans="1:26" s="68" customFormat="1" ht="12" x14ac:dyDescent="0.15">
      <c r="A21" s="572" t="s">
        <v>155</v>
      </c>
      <c r="B21" s="573"/>
      <c r="C21" s="573"/>
      <c r="D21" s="573"/>
      <c r="E21" s="574"/>
      <c r="F21" s="581" t="s">
        <v>25</v>
      </c>
      <c r="G21" s="582"/>
      <c r="H21" s="581" t="s">
        <v>26</v>
      </c>
      <c r="I21" s="581"/>
      <c r="J21" s="581"/>
      <c r="K21" s="581"/>
      <c r="L21" s="581"/>
      <c r="M21" s="581"/>
      <c r="N21" s="581"/>
      <c r="O21" s="581"/>
      <c r="P21" s="581"/>
      <c r="Q21" s="582"/>
      <c r="R21" s="581" t="s">
        <v>28</v>
      </c>
      <c r="S21" s="581"/>
      <c r="T21" s="581"/>
      <c r="U21" s="582"/>
      <c r="V21" s="581" t="s">
        <v>27</v>
      </c>
      <c r="W21" s="581"/>
      <c r="X21" s="581"/>
      <c r="Y21" s="584"/>
      <c r="Z21" s="78"/>
    </row>
    <row r="22" spans="1:26" s="68" customFormat="1" ht="16.149999999999999" customHeight="1" x14ac:dyDescent="0.15">
      <c r="A22" s="575"/>
      <c r="B22" s="576"/>
      <c r="C22" s="576"/>
      <c r="D22" s="576"/>
      <c r="E22" s="577"/>
      <c r="F22" s="599"/>
      <c r="G22" s="600"/>
      <c r="H22" s="561"/>
      <c r="I22" s="561"/>
      <c r="J22" s="561"/>
      <c r="K22" s="561"/>
      <c r="L22" s="561"/>
      <c r="M22" s="561"/>
      <c r="N22" s="561"/>
      <c r="O22" s="561"/>
      <c r="P22" s="561"/>
      <c r="Q22" s="562"/>
      <c r="R22" s="561"/>
      <c r="S22" s="561"/>
      <c r="T22" s="561"/>
      <c r="U22" s="562"/>
      <c r="V22" s="593"/>
      <c r="W22" s="593"/>
      <c r="X22" s="594"/>
      <c r="Y22" s="96" t="s">
        <v>10</v>
      </c>
      <c r="Z22" s="77"/>
    </row>
    <row r="23" spans="1:26" s="68" customFormat="1" ht="16.149999999999999" customHeight="1" x14ac:dyDescent="0.15">
      <c r="A23" s="575"/>
      <c r="B23" s="576"/>
      <c r="C23" s="576"/>
      <c r="D23" s="576"/>
      <c r="E23" s="577"/>
      <c r="F23" s="599"/>
      <c r="G23" s="600"/>
      <c r="H23" s="561"/>
      <c r="I23" s="561"/>
      <c r="J23" s="561"/>
      <c r="K23" s="561"/>
      <c r="L23" s="561"/>
      <c r="M23" s="561"/>
      <c r="N23" s="561"/>
      <c r="O23" s="561"/>
      <c r="P23" s="561"/>
      <c r="Q23" s="562"/>
      <c r="R23" s="561"/>
      <c r="S23" s="561"/>
      <c r="T23" s="561"/>
      <c r="U23" s="562"/>
      <c r="V23" s="593"/>
      <c r="W23" s="593"/>
      <c r="X23" s="594"/>
      <c r="Y23" s="96" t="s">
        <v>10</v>
      </c>
      <c r="Z23" s="77"/>
    </row>
    <row r="24" spans="1:26" s="68" customFormat="1" ht="16.149999999999999" customHeight="1" x14ac:dyDescent="0.15">
      <c r="A24" s="578"/>
      <c r="B24" s="579"/>
      <c r="C24" s="579"/>
      <c r="D24" s="579"/>
      <c r="E24" s="580"/>
      <c r="F24" s="595"/>
      <c r="G24" s="596"/>
      <c r="H24" s="542"/>
      <c r="I24" s="542"/>
      <c r="J24" s="542"/>
      <c r="K24" s="542"/>
      <c r="L24" s="542"/>
      <c r="M24" s="542"/>
      <c r="N24" s="542"/>
      <c r="O24" s="542"/>
      <c r="P24" s="542"/>
      <c r="Q24" s="543"/>
      <c r="R24" s="561"/>
      <c r="S24" s="561"/>
      <c r="T24" s="561"/>
      <c r="U24" s="562"/>
      <c r="V24" s="597"/>
      <c r="W24" s="597"/>
      <c r="X24" s="598"/>
      <c r="Y24" s="97" t="s">
        <v>10</v>
      </c>
      <c r="Z24" s="77"/>
    </row>
    <row r="25" spans="1:26" s="68" customFormat="1" ht="13.5" customHeight="1" x14ac:dyDescent="0.15">
      <c r="A25" s="572" t="s">
        <v>104</v>
      </c>
      <c r="B25" s="573"/>
      <c r="C25" s="573"/>
      <c r="D25" s="573"/>
      <c r="E25" s="574"/>
      <c r="F25" s="581" t="s">
        <v>25</v>
      </c>
      <c r="G25" s="582"/>
      <c r="H25" s="583" t="s">
        <v>136</v>
      </c>
      <c r="I25" s="581"/>
      <c r="J25" s="581"/>
      <c r="K25" s="582"/>
      <c r="L25" s="583" t="s">
        <v>52</v>
      </c>
      <c r="M25" s="581"/>
      <c r="N25" s="581"/>
      <c r="O25" s="581"/>
      <c r="P25" s="581"/>
      <c r="Q25" s="582"/>
      <c r="R25" s="583" t="s">
        <v>29</v>
      </c>
      <c r="S25" s="581"/>
      <c r="T25" s="581"/>
      <c r="U25" s="582"/>
      <c r="V25" s="581" t="s">
        <v>27</v>
      </c>
      <c r="W25" s="581"/>
      <c r="X25" s="581"/>
      <c r="Y25" s="584"/>
      <c r="Z25" s="74"/>
    </row>
    <row r="26" spans="1:26" s="68" customFormat="1" ht="21.95" customHeight="1" x14ac:dyDescent="0.15">
      <c r="A26" s="575"/>
      <c r="B26" s="576"/>
      <c r="C26" s="576"/>
      <c r="D26" s="576"/>
      <c r="E26" s="577"/>
      <c r="F26" s="585"/>
      <c r="G26" s="586"/>
      <c r="H26" s="587"/>
      <c r="I26" s="588"/>
      <c r="J26" s="588"/>
      <c r="K26" s="589"/>
      <c r="L26" s="590"/>
      <c r="M26" s="591"/>
      <c r="N26" s="591"/>
      <c r="O26" s="591"/>
      <c r="P26" s="591"/>
      <c r="Q26" s="592"/>
      <c r="R26" s="566"/>
      <c r="S26" s="567"/>
      <c r="T26" s="567"/>
      <c r="U26" s="568"/>
      <c r="V26" s="556"/>
      <c r="W26" s="556"/>
      <c r="X26" s="557"/>
      <c r="Y26" s="98" t="s">
        <v>10</v>
      </c>
      <c r="Z26" s="77"/>
    </row>
    <row r="27" spans="1:26" s="68" customFormat="1" ht="21.95" customHeight="1" x14ac:dyDescent="0.15">
      <c r="A27" s="575"/>
      <c r="B27" s="576"/>
      <c r="C27" s="576"/>
      <c r="D27" s="576"/>
      <c r="E27" s="577"/>
      <c r="F27" s="558"/>
      <c r="G27" s="559"/>
      <c r="H27" s="560"/>
      <c r="I27" s="561"/>
      <c r="J27" s="561"/>
      <c r="K27" s="562"/>
      <c r="L27" s="563"/>
      <c r="M27" s="564"/>
      <c r="N27" s="564"/>
      <c r="O27" s="564"/>
      <c r="P27" s="564"/>
      <c r="Q27" s="565"/>
      <c r="R27" s="566"/>
      <c r="S27" s="567"/>
      <c r="T27" s="567"/>
      <c r="U27" s="568"/>
      <c r="V27" s="569"/>
      <c r="W27" s="570"/>
      <c r="X27" s="571"/>
      <c r="Y27" s="99" t="s">
        <v>10</v>
      </c>
      <c r="Z27" s="77"/>
    </row>
    <row r="28" spans="1:26" s="68" customFormat="1" ht="21.95" customHeight="1" x14ac:dyDescent="0.15">
      <c r="A28" s="578"/>
      <c r="B28" s="579"/>
      <c r="C28" s="579"/>
      <c r="D28" s="579"/>
      <c r="E28" s="580"/>
      <c r="F28" s="539"/>
      <c r="G28" s="540"/>
      <c r="H28" s="541"/>
      <c r="I28" s="542"/>
      <c r="J28" s="542"/>
      <c r="K28" s="543"/>
      <c r="L28" s="544"/>
      <c r="M28" s="545"/>
      <c r="N28" s="545"/>
      <c r="O28" s="545"/>
      <c r="P28" s="545"/>
      <c r="Q28" s="546"/>
      <c r="R28" s="547"/>
      <c r="S28" s="548"/>
      <c r="T28" s="548"/>
      <c r="U28" s="549"/>
      <c r="V28" s="550"/>
      <c r="W28" s="551"/>
      <c r="X28" s="552"/>
      <c r="Y28" s="97" t="s">
        <v>10</v>
      </c>
      <c r="Z28" s="77"/>
    </row>
    <row r="29" spans="1:26" s="68" customFormat="1" ht="13.5" customHeight="1" x14ac:dyDescent="0.15">
      <c r="A29" s="553" t="s">
        <v>101</v>
      </c>
      <c r="B29" s="554"/>
      <c r="C29" s="554"/>
      <c r="D29" s="554"/>
      <c r="E29" s="554"/>
      <c r="F29" s="554"/>
      <c r="G29" s="554"/>
      <c r="H29" s="554"/>
      <c r="I29" s="554"/>
      <c r="J29" s="554"/>
      <c r="K29" s="554"/>
      <c r="L29" s="554"/>
      <c r="M29" s="554"/>
      <c r="N29" s="554"/>
      <c r="O29" s="554"/>
      <c r="P29" s="554"/>
      <c r="Q29" s="554"/>
      <c r="R29" s="554"/>
      <c r="S29" s="554"/>
      <c r="T29" s="554"/>
      <c r="U29" s="554"/>
      <c r="V29" s="554"/>
      <c r="W29" s="554"/>
      <c r="X29" s="554"/>
      <c r="Y29" s="555"/>
      <c r="Z29" s="100"/>
    </row>
    <row r="30" spans="1:26" s="68" customFormat="1" ht="12" customHeight="1" x14ac:dyDescent="0.15">
      <c r="A30" s="520"/>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2"/>
    </row>
    <row r="31" spans="1:26" s="68" customFormat="1" ht="12" customHeight="1" x14ac:dyDescent="0.15">
      <c r="A31" s="523"/>
      <c r="B31" s="524"/>
      <c r="C31" s="524"/>
      <c r="D31" s="524"/>
      <c r="E31" s="524"/>
      <c r="F31" s="524"/>
      <c r="G31" s="524"/>
      <c r="H31" s="524"/>
      <c r="I31" s="524"/>
      <c r="J31" s="524"/>
      <c r="K31" s="524"/>
      <c r="L31" s="524"/>
      <c r="M31" s="524"/>
      <c r="N31" s="524"/>
      <c r="O31" s="524"/>
      <c r="P31" s="524"/>
      <c r="Q31" s="524"/>
      <c r="R31" s="524"/>
      <c r="S31" s="524"/>
      <c r="T31" s="524"/>
      <c r="U31" s="524"/>
      <c r="V31" s="524"/>
      <c r="W31" s="524"/>
      <c r="X31" s="524"/>
      <c r="Y31" s="525"/>
    </row>
    <row r="32" spans="1:26" s="68" customFormat="1" ht="12" customHeight="1" x14ac:dyDescent="0.15">
      <c r="A32" s="523"/>
      <c r="B32" s="524"/>
      <c r="C32" s="524"/>
      <c r="D32" s="524"/>
      <c r="E32" s="524"/>
      <c r="F32" s="524"/>
      <c r="G32" s="524"/>
      <c r="H32" s="524"/>
      <c r="I32" s="524"/>
      <c r="J32" s="524"/>
      <c r="K32" s="524"/>
      <c r="L32" s="524"/>
      <c r="M32" s="524"/>
      <c r="N32" s="524"/>
      <c r="O32" s="524"/>
      <c r="P32" s="524"/>
      <c r="Q32" s="524"/>
      <c r="R32" s="524"/>
      <c r="S32" s="524"/>
      <c r="T32" s="524"/>
      <c r="U32" s="524"/>
      <c r="V32" s="524"/>
      <c r="W32" s="524"/>
      <c r="X32" s="524"/>
      <c r="Y32" s="525"/>
    </row>
    <row r="33" spans="1:27" s="68" customFormat="1" ht="12" customHeight="1" x14ac:dyDescent="0.15">
      <c r="A33" s="523"/>
      <c r="B33" s="524"/>
      <c r="C33" s="524"/>
      <c r="D33" s="524"/>
      <c r="E33" s="524"/>
      <c r="F33" s="524"/>
      <c r="G33" s="524"/>
      <c r="H33" s="524"/>
      <c r="I33" s="524"/>
      <c r="J33" s="524"/>
      <c r="K33" s="524"/>
      <c r="L33" s="524"/>
      <c r="M33" s="524"/>
      <c r="N33" s="524"/>
      <c r="O33" s="524"/>
      <c r="P33" s="524"/>
      <c r="Q33" s="524"/>
      <c r="R33" s="524"/>
      <c r="S33" s="524"/>
      <c r="T33" s="524"/>
      <c r="U33" s="524"/>
      <c r="V33" s="524"/>
      <c r="W33" s="524"/>
      <c r="X33" s="524"/>
      <c r="Y33" s="525"/>
    </row>
    <row r="34" spans="1:27" s="68" customFormat="1" ht="12" customHeight="1" x14ac:dyDescent="0.15">
      <c r="A34" s="526"/>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8"/>
      <c r="AA34" s="101"/>
    </row>
    <row r="35" spans="1:27" s="68" customFormat="1" ht="13.5" customHeight="1" x14ac:dyDescent="0.15">
      <c r="A35" s="529" t="s">
        <v>314</v>
      </c>
      <c r="B35" s="530"/>
      <c r="C35" s="530"/>
      <c r="D35" s="530"/>
      <c r="E35" s="530"/>
      <c r="F35" s="530"/>
      <c r="G35" s="530"/>
      <c r="H35" s="530"/>
      <c r="I35" s="530"/>
      <c r="J35" s="530"/>
      <c r="K35" s="530"/>
      <c r="L35" s="530"/>
      <c r="M35" s="530"/>
      <c r="N35" s="530"/>
      <c r="O35" s="530"/>
      <c r="P35" s="530"/>
      <c r="Q35" s="530"/>
      <c r="R35" s="530"/>
      <c r="S35" s="530"/>
      <c r="T35" s="530"/>
      <c r="U35" s="530"/>
      <c r="V35" s="530"/>
      <c r="W35" s="530"/>
      <c r="X35" s="530"/>
      <c r="Y35" s="531"/>
    </row>
    <row r="36" spans="1:27" s="68" customFormat="1" ht="16.149999999999999" customHeight="1" x14ac:dyDescent="0.15">
      <c r="A36" s="490" t="s">
        <v>315</v>
      </c>
      <c r="B36" s="491"/>
      <c r="C36" s="491"/>
      <c r="D36" s="491"/>
      <c r="E36" s="492"/>
      <c r="F36" s="493"/>
      <c r="G36" s="494"/>
      <c r="H36" s="494"/>
      <c r="I36" s="495"/>
      <c r="J36" s="493"/>
      <c r="K36" s="494"/>
      <c r="L36" s="494"/>
      <c r="M36" s="495"/>
      <c r="N36" s="493"/>
      <c r="O36" s="494"/>
      <c r="P36" s="494"/>
      <c r="Q36" s="495"/>
      <c r="R36" s="493"/>
      <c r="S36" s="494"/>
      <c r="T36" s="494"/>
      <c r="U36" s="495"/>
      <c r="V36" s="496"/>
      <c r="W36" s="497"/>
      <c r="X36" s="497"/>
      <c r="Y36" s="498"/>
    </row>
    <row r="37" spans="1:27" s="68" customFormat="1" ht="16.149999999999999" customHeight="1" x14ac:dyDescent="0.15">
      <c r="A37" s="532" t="s">
        <v>316</v>
      </c>
      <c r="B37" s="533"/>
      <c r="C37" s="533"/>
      <c r="D37" s="533"/>
      <c r="E37" s="534"/>
      <c r="F37" s="535"/>
      <c r="G37" s="536"/>
      <c r="H37" s="536"/>
      <c r="I37" s="537"/>
      <c r="J37" s="535"/>
      <c r="K37" s="536"/>
      <c r="L37" s="536"/>
      <c r="M37" s="537"/>
      <c r="N37" s="535"/>
      <c r="O37" s="536"/>
      <c r="P37" s="536"/>
      <c r="Q37" s="537"/>
      <c r="R37" s="535"/>
      <c r="S37" s="536"/>
      <c r="T37" s="536"/>
      <c r="U37" s="537"/>
      <c r="V37" s="493"/>
      <c r="W37" s="494"/>
      <c r="X37" s="494"/>
      <c r="Y37" s="538"/>
    </row>
    <row r="38" spans="1:27" s="68" customFormat="1" ht="14.25" customHeight="1" x14ac:dyDescent="0.15">
      <c r="A38" s="499" t="s">
        <v>276</v>
      </c>
      <c r="B38" s="500"/>
      <c r="C38" s="484" t="s">
        <v>31</v>
      </c>
      <c r="D38" s="485"/>
      <c r="E38" s="505"/>
      <c r="F38" s="484" t="s">
        <v>51</v>
      </c>
      <c r="G38" s="485"/>
      <c r="H38" s="485"/>
      <c r="I38" s="485"/>
      <c r="J38" s="485"/>
      <c r="K38" s="485"/>
      <c r="L38" s="485"/>
      <c r="M38" s="485"/>
      <c r="N38" s="485"/>
      <c r="O38" s="485"/>
      <c r="P38" s="485"/>
      <c r="Q38" s="485"/>
      <c r="R38" s="485"/>
      <c r="S38" s="485"/>
      <c r="T38" s="506" t="s">
        <v>273</v>
      </c>
      <c r="U38" s="485"/>
      <c r="V38" s="485"/>
      <c r="W38" s="485"/>
      <c r="X38" s="485"/>
      <c r="Y38" s="486"/>
    </row>
    <row r="39" spans="1:27" s="68" customFormat="1" ht="16.149999999999999" customHeight="1" x14ac:dyDescent="0.15">
      <c r="A39" s="501"/>
      <c r="B39" s="502"/>
      <c r="C39" s="511"/>
      <c r="D39" s="512"/>
      <c r="E39" s="513"/>
      <c r="F39" s="507"/>
      <c r="G39" s="508"/>
      <c r="H39" s="508"/>
      <c r="I39" s="508"/>
      <c r="J39" s="508"/>
      <c r="K39" s="508"/>
      <c r="L39" s="508"/>
      <c r="M39" s="508"/>
      <c r="N39" s="508"/>
      <c r="O39" s="508"/>
      <c r="P39" s="508"/>
      <c r="Q39" s="508"/>
      <c r="R39" s="508"/>
      <c r="S39" s="508"/>
      <c r="T39" s="257">
        <v>1</v>
      </c>
      <c r="U39" s="235"/>
      <c r="V39" s="251">
        <v>2</v>
      </c>
      <c r="W39" s="235"/>
      <c r="X39" s="253">
        <v>3</v>
      </c>
      <c r="Y39" s="258"/>
    </row>
    <row r="40" spans="1:27" s="68" customFormat="1" ht="16.149999999999999" customHeight="1" x14ac:dyDescent="0.15">
      <c r="A40" s="501"/>
      <c r="B40" s="502"/>
      <c r="C40" s="507"/>
      <c r="D40" s="508"/>
      <c r="E40" s="514"/>
      <c r="F40" s="509"/>
      <c r="G40" s="510"/>
      <c r="H40" s="510"/>
      <c r="I40" s="510"/>
      <c r="J40" s="510"/>
      <c r="K40" s="510"/>
      <c r="L40" s="510"/>
      <c r="M40" s="510"/>
      <c r="N40" s="510"/>
      <c r="O40" s="510"/>
      <c r="P40" s="510"/>
      <c r="Q40" s="510"/>
      <c r="R40" s="510"/>
      <c r="S40" s="510"/>
      <c r="T40" s="259">
        <v>4</v>
      </c>
      <c r="U40" s="235"/>
      <c r="V40" s="245">
        <v>5</v>
      </c>
      <c r="W40" s="235"/>
      <c r="X40" s="249">
        <v>6</v>
      </c>
      <c r="Y40" s="258"/>
    </row>
    <row r="41" spans="1:27" s="68" customFormat="1" ht="16.149999999999999" customHeight="1" x14ac:dyDescent="0.15">
      <c r="A41" s="501"/>
      <c r="B41" s="502"/>
      <c r="C41" s="511"/>
      <c r="D41" s="512"/>
      <c r="E41" s="513"/>
      <c r="F41" s="509"/>
      <c r="G41" s="510"/>
      <c r="H41" s="510"/>
      <c r="I41" s="510"/>
      <c r="J41" s="510"/>
      <c r="K41" s="510"/>
      <c r="L41" s="510"/>
      <c r="M41" s="510"/>
      <c r="N41" s="510"/>
      <c r="O41" s="510"/>
      <c r="P41" s="510"/>
      <c r="Q41" s="510"/>
      <c r="R41" s="510"/>
      <c r="S41" s="510"/>
      <c r="T41" s="260">
        <v>7</v>
      </c>
      <c r="U41" s="235"/>
      <c r="V41" s="246">
        <v>8</v>
      </c>
      <c r="W41" s="235"/>
      <c r="X41" s="250">
        <v>9</v>
      </c>
      <c r="Y41" s="258"/>
    </row>
    <row r="42" spans="1:27" s="68" customFormat="1" ht="16.149999999999999" customHeight="1" x14ac:dyDescent="0.15">
      <c r="A42" s="501"/>
      <c r="B42" s="502"/>
      <c r="C42" s="507"/>
      <c r="D42" s="508"/>
      <c r="E42" s="514"/>
      <c r="F42" s="509"/>
      <c r="G42" s="510"/>
      <c r="H42" s="510"/>
      <c r="I42" s="510"/>
      <c r="J42" s="510"/>
      <c r="K42" s="510"/>
      <c r="L42" s="510"/>
      <c r="M42" s="510"/>
      <c r="N42" s="510"/>
      <c r="O42" s="510"/>
      <c r="P42" s="510"/>
      <c r="Q42" s="510"/>
      <c r="R42" s="510"/>
      <c r="S42" s="510"/>
      <c r="T42" s="261">
        <v>10</v>
      </c>
      <c r="U42" s="235"/>
      <c r="V42" s="247">
        <v>11</v>
      </c>
      <c r="W42" s="235"/>
      <c r="X42" s="251">
        <v>12</v>
      </c>
      <c r="Y42" s="258"/>
    </row>
    <row r="43" spans="1:27" s="68" customFormat="1" ht="16.149999999999999" customHeight="1" x14ac:dyDescent="0.15">
      <c r="A43" s="501"/>
      <c r="B43" s="502"/>
      <c r="C43" s="511"/>
      <c r="D43" s="512"/>
      <c r="E43" s="513"/>
      <c r="F43" s="509"/>
      <c r="G43" s="510"/>
      <c r="H43" s="510"/>
      <c r="I43" s="510"/>
      <c r="J43" s="510"/>
      <c r="K43" s="510"/>
      <c r="L43" s="510"/>
      <c r="M43" s="510"/>
      <c r="N43" s="510"/>
      <c r="O43" s="510"/>
      <c r="P43" s="510"/>
      <c r="Q43" s="510"/>
      <c r="R43" s="510"/>
      <c r="S43" s="510"/>
      <c r="T43" s="262">
        <v>13</v>
      </c>
      <c r="U43" s="235"/>
      <c r="V43" s="248">
        <v>14</v>
      </c>
      <c r="W43" s="235"/>
      <c r="X43" s="252">
        <v>15</v>
      </c>
      <c r="Y43" s="258"/>
    </row>
    <row r="44" spans="1:27" s="68" customFormat="1" ht="16.149999999999999" customHeight="1" x14ac:dyDescent="0.15">
      <c r="A44" s="503"/>
      <c r="B44" s="504"/>
      <c r="C44" s="515"/>
      <c r="D44" s="516"/>
      <c r="E44" s="517"/>
      <c r="F44" s="509"/>
      <c r="G44" s="510"/>
      <c r="H44" s="510"/>
      <c r="I44" s="510"/>
      <c r="J44" s="510"/>
      <c r="K44" s="510"/>
      <c r="L44" s="510"/>
      <c r="M44" s="510"/>
      <c r="N44" s="510"/>
      <c r="O44" s="510"/>
      <c r="P44" s="510"/>
      <c r="Q44" s="510"/>
      <c r="R44" s="510"/>
      <c r="S44" s="510"/>
      <c r="T44" s="263">
        <v>16</v>
      </c>
      <c r="U44" s="264"/>
      <c r="V44" s="265">
        <v>17</v>
      </c>
      <c r="W44" s="264"/>
      <c r="X44" s="518"/>
      <c r="Y44" s="519"/>
    </row>
    <row r="45" spans="1:27" s="68" customFormat="1" ht="22.9" customHeight="1" x14ac:dyDescent="0.15">
      <c r="A45" s="468" t="s">
        <v>274</v>
      </c>
      <c r="B45" s="469"/>
      <c r="C45" s="469"/>
      <c r="D45" s="469"/>
      <c r="E45" s="470"/>
      <c r="F45" s="471"/>
      <c r="G45" s="472"/>
      <c r="H45" s="472"/>
      <c r="I45" s="473"/>
      <c r="J45" s="474"/>
      <c r="K45" s="475"/>
      <c r="L45" s="475"/>
      <c r="M45" s="475"/>
      <c r="N45" s="475"/>
      <c r="O45" s="475"/>
      <c r="P45" s="475"/>
      <c r="Q45" s="475"/>
      <c r="R45" s="475"/>
      <c r="S45" s="475"/>
      <c r="T45" s="476"/>
      <c r="U45" s="476"/>
      <c r="V45" s="476"/>
      <c r="W45" s="476"/>
      <c r="X45" s="476"/>
      <c r="Y45" s="477"/>
    </row>
    <row r="46" spans="1:27" s="68" customFormat="1" ht="20.45" customHeight="1" x14ac:dyDescent="0.15">
      <c r="A46" s="478" t="s">
        <v>156</v>
      </c>
      <c r="B46" s="479"/>
      <c r="C46" s="479"/>
      <c r="D46" s="479"/>
      <c r="E46" s="480"/>
      <c r="F46" s="484" t="s">
        <v>161</v>
      </c>
      <c r="G46" s="485"/>
      <c r="H46" s="485"/>
      <c r="I46" s="485"/>
      <c r="J46" s="485"/>
      <c r="K46" s="485"/>
      <c r="L46" s="485"/>
      <c r="M46" s="485"/>
      <c r="N46" s="485"/>
      <c r="O46" s="485"/>
      <c r="P46" s="485"/>
      <c r="Q46" s="485"/>
      <c r="R46" s="485"/>
      <c r="S46" s="485"/>
      <c r="T46" s="485"/>
      <c r="U46" s="485"/>
      <c r="V46" s="485"/>
      <c r="W46" s="485"/>
      <c r="X46" s="485"/>
      <c r="Y46" s="486"/>
    </row>
    <row r="47" spans="1:27" s="68" customFormat="1" ht="20.45" customHeight="1" x14ac:dyDescent="0.15">
      <c r="A47" s="481"/>
      <c r="B47" s="482"/>
      <c r="C47" s="482"/>
      <c r="D47" s="482"/>
      <c r="E47" s="483"/>
      <c r="F47" s="487"/>
      <c r="G47" s="488"/>
      <c r="H47" s="488"/>
      <c r="I47" s="488"/>
      <c r="J47" s="488"/>
      <c r="K47" s="488"/>
      <c r="L47" s="488"/>
      <c r="M47" s="488"/>
      <c r="N47" s="488"/>
      <c r="O47" s="488"/>
      <c r="P47" s="488"/>
      <c r="Q47" s="488"/>
      <c r="R47" s="488"/>
      <c r="S47" s="488"/>
      <c r="T47" s="488"/>
      <c r="U47" s="488"/>
      <c r="V47" s="488"/>
      <c r="W47" s="488"/>
      <c r="X47" s="488"/>
      <c r="Y47" s="489"/>
      <c r="Z47" s="102"/>
    </row>
    <row r="48" spans="1:27" s="68" customFormat="1" ht="16.149999999999999" customHeight="1" x14ac:dyDescent="0.15">
      <c r="A48" s="68" t="s">
        <v>162</v>
      </c>
    </row>
  </sheetData>
  <mergeCells count="148">
    <mergeCell ref="A1:Y1"/>
    <mergeCell ref="O2:Y2"/>
    <mergeCell ref="A3:E3"/>
    <mergeCell ref="F3:H3"/>
    <mergeCell ref="I3:K3"/>
    <mergeCell ref="M3:O3"/>
    <mergeCell ref="P3:Q3"/>
    <mergeCell ref="S3:U3"/>
    <mergeCell ref="V3:X3"/>
    <mergeCell ref="K6:M6"/>
    <mergeCell ref="O6:U6"/>
    <mergeCell ref="V6:X6"/>
    <mergeCell ref="F7:J7"/>
    <mergeCell ref="K7:M7"/>
    <mergeCell ref="O7:Y7"/>
    <mergeCell ref="A4:E7"/>
    <mergeCell ref="F4:J4"/>
    <mergeCell ref="K4:M4"/>
    <mergeCell ref="O4:U4"/>
    <mergeCell ref="V4:X4"/>
    <mergeCell ref="F5:J5"/>
    <mergeCell ref="K5:M5"/>
    <mergeCell ref="O5:U5"/>
    <mergeCell ref="V5:X5"/>
    <mergeCell ref="F6:J6"/>
    <mergeCell ref="F10:J10"/>
    <mergeCell ref="K10:Y10"/>
    <mergeCell ref="A11:E11"/>
    <mergeCell ref="F11:O11"/>
    <mergeCell ref="P11:Y11"/>
    <mergeCell ref="A12:E12"/>
    <mergeCell ref="F12:H12"/>
    <mergeCell ref="I12:L12"/>
    <mergeCell ref="P12:R12"/>
    <mergeCell ref="S12:V12"/>
    <mergeCell ref="A8:E10"/>
    <mergeCell ref="F8:G8"/>
    <mergeCell ref="I8:J8"/>
    <mergeCell ref="L8:M8"/>
    <mergeCell ref="O8:R8"/>
    <mergeCell ref="S8:Y8"/>
    <mergeCell ref="F9:J9"/>
    <mergeCell ref="K9:N9"/>
    <mergeCell ref="O9:U9"/>
    <mergeCell ref="V9:Y9"/>
    <mergeCell ref="I15:L15"/>
    <mergeCell ref="P15:R15"/>
    <mergeCell ref="S15:V15"/>
    <mergeCell ref="F16:H16"/>
    <mergeCell ref="I16:L16"/>
    <mergeCell ref="P16:R16"/>
    <mergeCell ref="S16:V16"/>
    <mergeCell ref="A13:E17"/>
    <mergeCell ref="F13:H13"/>
    <mergeCell ref="I13:L13"/>
    <mergeCell ref="P13:R13"/>
    <mergeCell ref="S13:V13"/>
    <mergeCell ref="F14:H14"/>
    <mergeCell ref="I14:L14"/>
    <mergeCell ref="P14:R14"/>
    <mergeCell ref="S14:V14"/>
    <mergeCell ref="F15:H15"/>
    <mergeCell ref="A19:E20"/>
    <mergeCell ref="F19:H19"/>
    <mergeCell ref="I19:L19"/>
    <mergeCell ref="N19:Y19"/>
    <mergeCell ref="F20:H20"/>
    <mergeCell ref="I20:L20"/>
    <mergeCell ref="N20:Y20"/>
    <mergeCell ref="F17:H17"/>
    <mergeCell ref="I17:L17"/>
    <mergeCell ref="P17:R17"/>
    <mergeCell ref="S17:V17"/>
    <mergeCell ref="A18:E18"/>
    <mergeCell ref="F18:H18"/>
    <mergeCell ref="I18:L18"/>
    <mergeCell ref="P18:R18"/>
    <mergeCell ref="S18:V18"/>
    <mergeCell ref="H23:Q23"/>
    <mergeCell ref="R23:U23"/>
    <mergeCell ref="V23:X23"/>
    <mergeCell ref="F24:G24"/>
    <mergeCell ref="H24:Q24"/>
    <mergeCell ref="R24:U24"/>
    <mergeCell ref="V24:X24"/>
    <mergeCell ref="A21:E24"/>
    <mergeCell ref="F21:G21"/>
    <mergeCell ref="H21:Q21"/>
    <mergeCell ref="R21:U21"/>
    <mergeCell ref="V21:Y21"/>
    <mergeCell ref="F22:G22"/>
    <mergeCell ref="H22:Q22"/>
    <mergeCell ref="R22:U22"/>
    <mergeCell ref="V22:X22"/>
    <mergeCell ref="F23:G23"/>
    <mergeCell ref="V26:X26"/>
    <mergeCell ref="F27:G27"/>
    <mergeCell ref="H27:K27"/>
    <mergeCell ref="L27:Q27"/>
    <mergeCell ref="R27:U27"/>
    <mergeCell ref="V27:X27"/>
    <mergeCell ref="A25:E28"/>
    <mergeCell ref="F25:G25"/>
    <mergeCell ref="H25:K25"/>
    <mergeCell ref="L25:Q25"/>
    <mergeCell ref="R25:U25"/>
    <mergeCell ref="V25:Y25"/>
    <mergeCell ref="F26:G26"/>
    <mergeCell ref="H26:K26"/>
    <mergeCell ref="L26:Q26"/>
    <mergeCell ref="R26:U26"/>
    <mergeCell ref="A30:Y34"/>
    <mergeCell ref="A35:Y35"/>
    <mergeCell ref="A37:E37"/>
    <mergeCell ref="F37:I37"/>
    <mergeCell ref="J37:M37"/>
    <mergeCell ref="N37:Q37"/>
    <mergeCell ref="R37:U37"/>
    <mergeCell ref="V37:Y37"/>
    <mergeCell ref="F28:G28"/>
    <mergeCell ref="H28:K28"/>
    <mergeCell ref="L28:Q28"/>
    <mergeCell ref="R28:U28"/>
    <mergeCell ref="V28:X28"/>
    <mergeCell ref="A29:Y29"/>
    <mergeCell ref="A45:E45"/>
    <mergeCell ref="F45:I45"/>
    <mergeCell ref="J45:Y45"/>
    <mergeCell ref="A46:E47"/>
    <mergeCell ref="F46:Y46"/>
    <mergeCell ref="F47:Y47"/>
    <mergeCell ref="A36:E36"/>
    <mergeCell ref="F36:I36"/>
    <mergeCell ref="J36:M36"/>
    <mergeCell ref="N36:Q36"/>
    <mergeCell ref="R36:U36"/>
    <mergeCell ref="V36:Y36"/>
    <mergeCell ref="A38:B44"/>
    <mergeCell ref="C38:E38"/>
    <mergeCell ref="T38:Y38"/>
    <mergeCell ref="F38:S38"/>
    <mergeCell ref="F39:S40"/>
    <mergeCell ref="F41:S42"/>
    <mergeCell ref="F43:S44"/>
    <mergeCell ref="C39:E40"/>
    <mergeCell ref="C41:E42"/>
    <mergeCell ref="C43:E44"/>
    <mergeCell ref="X44:Y44"/>
  </mergeCells>
  <phoneticPr fontId="6"/>
  <dataValidations count="5">
    <dataValidation type="list" allowBlank="1" showInputMessage="1" showErrorMessage="1" sqref="R22:U24">
      <formula1>"直接事業費,基盤強化費,直接事業費・基盤強化費"</formula1>
    </dataValidation>
    <dataValidation type="list" allowBlank="1" showInputMessage="1" showErrorMessage="1" sqref="F45">
      <formula1>"加入済,加入手続き中,加入予定なし"</formula1>
    </dataValidation>
    <dataValidation type="list" allowBlank="1" showInputMessage="1" showErrorMessage="1" sqref="F37:Y37">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K9:N9 V9:Y9">
      <formula1>"対応済,未対応"</formula1>
    </dataValidation>
    <dataValidation type="list" allowBlank="1" showInputMessage="1" showErrorMessage="1" sqref="N8 K8 H8">
      <formula1>"有,無"</formula1>
    </dataValidation>
  </dataValidations>
  <pageMargins left="0.70866141732283472" right="0.51181102362204722" top="0.74803149606299213" bottom="0.55118110236220474" header="0.31496062992125984" footer="0.31496062992125984"/>
  <pageSetup paperSize="9" scale="85" orientation="portrait" r:id="rId1"/>
  <headerFooter>
    <oddHeader>&amp;R&amp;"HG丸ｺﾞｼｯｸM-PRO,標準"&amp;9団体概要2(基盤)</oddHeader>
    <oddFooter>&amp;C&amp;"HG丸ｺﾞｼｯｸM-PRO,標準"-2-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9" r:id="rId4" name="Check Box 35">
              <controlPr defaultSize="0" autoFill="0" autoLine="0" autoPict="0">
                <anchor moveWithCells="1">
                  <from>
                    <xdr:col>20</xdr:col>
                    <xdr:colOff>38100</xdr:colOff>
                    <xdr:row>38</xdr:row>
                    <xdr:rowOff>28575</xdr:rowOff>
                  </from>
                  <to>
                    <xdr:col>20</xdr:col>
                    <xdr:colOff>285750</xdr:colOff>
                    <xdr:row>38</xdr:row>
                    <xdr:rowOff>171450</xdr:rowOff>
                  </to>
                </anchor>
              </controlPr>
            </control>
          </mc:Choice>
        </mc:AlternateContent>
        <mc:AlternateContent xmlns:mc="http://schemas.openxmlformats.org/markup-compatibility/2006">
          <mc:Choice Requires="x14">
            <control shapeId="16420" r:id="rId5" name="Check Box 36">
              <controlPr defaultSize="0" autoFill="0" autoLine="0" autoPict="0">
                <anchor moveWithCells="1">
                  <from>
                    <xdr:col>20</xdr:col>
                    <xdr:colOff>38100</xdr:colOff>
                    <xdr:row>38</xdr:row>
                    <xdr:rowOff>200025</xdr:rowOff>
                  </from>
                  <to>
                    <xdr:col>20</xdr:col>
                    <xdr:colOff>285750</xdr:colOff>
                    <xdr:row>39</xdr:row>
                    <xdr:rowOff>180975</xdr:rowOff>
                  </to>
                </anchor>
              </controlPr>
            </control>
          </mc:Choice>
        </mc:AlternateContent>
        <mc:AlternateContent xmlns:mc="http://schemas.openxmlformats.org/markup-compatibility/2006">
          <mc:Choice Requires="x14">
            <control shapeId="16421" r:id="rId6" name="Check Box 37">
              <controlPr defaultSize="0" autoFill="0" autoLine="0" autoPict="0">
                <anchor moveWithCells="1">
                  <from>
                    <xdr:col>20</xdr:col>
                    <xdr:colOff>38100</xdr:colOff>
                    <xdr:row>39</xdr:row>
                    <xdr:rowOff>200025</xdr:rowOff>
                  </from>
                  <to>
                    <xdr:col>20</xdr:col>
                    <xdr:colOff>285750</xdr:colOff>
                    <xdr:row>40</xdr:row>
                    <xdr:rowOff>190500</xdr:rowOff>
                  </to>
                </anchor>
              </controlPr>
            </control>
          </mc:Choice>
        </mc:AlternateContent>
        <mc:AlternateContent xmlns:mc="http://schemas.openxmlformats.org/markup-compatibility/2006">
          <mc:Choice Requires="x14">
            <control shapeId="16422" r:id="rId7" name="Check Box 38">
              <controlPr defaultSize="0" autoFill="0" autoLine="0" autoPict="0">
                <anchor moveWithCells="1">
                  <from>
                    <xdr:col>20</xdr:col>
                    <xdr:colOff>38100</xdr:colOff>
                    <xdr:row>41</xdr:row>
                    <xdr:rowOff>9525</xdr:rowOff>
                  </from>
                  <to>
                    <xdr:col>20</xdr:col>
                    <xdr:colOff>285750</xdr:colOff>
                    <xdr:row>42</xdr:row>
                    <xdr:rowOff>0</xdr:rowOff>
                  </to>
                </anchor>
              </controlPr>
            </control>
          </mc:Choice>
        </mc:AlternateContent>
        <mc:AlternateContent xmlns:mc="http://schemas.openxmlformats.org/markup-compatibility/2006">
          <mc:Choice Requires="x14">
            <control shapeId="16423" r:id="rId8" name="Check Box 39">
              <controlPr defaultSize="0" autoFill="0" autoLine="0" autoPict="0">
                <anchor moveWithCells="1">
                  <from>
                    <xdr:col>20</xdr:col>
                    <xdr:colOff>38100</xdr:colOff>
                    <xdr:row>42</xdr:row>
                    <xdr:rowOff>19050</xdr:rowOff>
                  </from>
                  <to>
                    <xdr:col>20</xdr:col>
                    <xdr:colOff>285750</xdr:colOff>
                    <xdr:row>43</xdr:row>
                    <xdr:rowOff>0</xdr:rowOff>
                  </to>
                </anchor>
              </controlPr>
            </control>
          </mc:Choice>
        </mc:AlternateContent>
        <mc:AlternateContent xmlns:mc="http://schemas.openxmlformats.org/markup-compatibility/2006">
          <mc:Choice Requires="x14">
            <control shapeId="16424" r:id="rId9" name="Check Box 40">
              <controlPr defaultSize="0" autoFill="0" autoLine="0" autoPict="0">
                <anchor moveWithCells="1">
                  <from>
                    <xdr:col>22</xdr:col>
                    <xdr:colOff>57150</xdr:colOff>
                    <xdr:row>42</xdr:row>
                    <xdr:rowOff>19050</xdr:rowOff>
                  </from>
                  <to>
                    <xdr:col>22</xdr:col>
                    <xdr:colOff>304800</xdr:colOff>
                    <xdr:row>43</xdr:row>
                    <xdr:rowOff>19050</xdr:rowOff>
                  </to>
                </anchor>
              </controlPr>
            </control>
          </mc:Choice>
        </mc:AlternateContent>
        <mc:AlternateContent xmlns:mc="http://schemas.openxmlformats.org/markup-compatibility/2006">
          <mc:Choice Requires="x14">
            <control shapeId="16425" r:id="rId10" name="Check Box 41">
              <controlPr defaultSize="0" autoFill="0" autoLine="0" autoPict="0">
                <anchor moveWithCells="1">
                  <from>
                    <xdr:col>22</xdr:col>
                    <xdr:colOff>57150</xdr:colOff>
                    <xdr:row>43</xdr:row>
                    <xdr:rowOff>19050</xdr:rowOff>
                  </from>
                  <to>
                    <xdr:col>22</xdr:col>
                    <xdr:colOff>304800</xdr:colOff>
                    <xdr:row>44</xdr:row>
                    <xdr:rowOff>0</xdr:rowOff>
                  </to>
                </anchor>
              </controlPr>
            </control>
          </mc:Choice>
        </mc:AlternateContent>
        <mc:AlternateContent xmlns:mc="http://schemas.openxmlformats.org/markup-compatibility/2006">
          <mc:Choice Requires="x14">
            <control shapeId="16426" r:id="rId11" name="Check Box 42">
              <controlPr defaultSize="0" autoFill="0" autoLine="0" autoPict="0">
                <anchor moveWithCells="1">
                  <from>
                    <xdr:col>24</xdr:col>
                    <xdr:colOff>57150</xdr:colOff>
                    <xdr:row>39</xdr:row>
                    <xdr:rowOff>19050</xdr:rowOff>
                  </from>
                  <to>
                    <xdr:col>24</xdr:col>
                    <xdr:colOff>314325</xdr:colOff>
                    <xdr:row>39</xdr:row>
                    <xdr:rowOff>200025</xdr:rowOff>
                  </to>
                </anchor>
              </controlPr>
            </control>
          </mc:Choice>
        </mc:AlternateContent>
        <mc:AlternateContent xmlns:mc="http://schemas.openxmlformats.org/markup-compatibility/2006">
          <mc:Choice Requires="x14">
            <control shapeId="16427" r:id="rId12" name="Check Box 43">
              <controlPr defaultSize="0" autoFill="0" autoLine="0" autoPict="0">
                <anchor moveWithCells="1">
                  <from>
                    <xdr:col>24</xdr:col>
                    <xdr:colOff>57150</xdr:colOff>
                    <xdr:row>40</xdr:row>
                    <xdr:rowOff>9525</xdr:rowOff>
                  </from>
                  <to>
                    <xdr:col>24</xdr:col>
                    <xdr:colOff>295275</xdr:colOff>
                    <xdr:row>40</xdr:row>
                    <xdr:rowOff>200025</xdr:rowOff>
                  </to>
                </anchor>
              </controlPr>
            </control>
          </mc:Choice>
        </mc:AlternateContent>
        <mc:AlternateContent xmlns:mc="http://schemas.openxmlformats.org/markup-compatibility/2006">
          <mc:Choice Requires="x14">
            <control shapeId="16428" r:id="rId13" name="Check Box 44">
              <controlPr defaultSize="0" autoFill="0" autoLine="0" autoPict="0">
                <anchor moveWithCells="1">
                  <from>
                    <xdr:col>22</xdr:col>
                    <xdr:colOff>57150</xdr:colOff>
                    <xdr:row>40</xdr:row>
                    <xdr:rowOff>9525</xdr:rowOff>
                  </from>
                  <to>
                    <xdr:col>22</xdr:col>
                    <xdr:colOff>304800</xdr:colOff>
                    <xdr:row>41</xdr:row>
                    <xdr:rowOff>0</xdr:rowOff>
                  </to>
                </anchor>
              </controlPr>
            </control>
          </mc:Choice>
        </mc:AlternateContent>
        <mc:AlternateContent xmlns:mc="http://schemas.openxmlformats.org/markup-compatibility/2006">
          <mc:Choice Requires="x14">
            <control shapeId="16429" r:id="rId14" name="Check Box 45">
              <controlPr defaultSize="0" autoFill="0" autoLine="0" autoPict="0">
                <anchor moveWithCells="1">
                  <from>
                    <xdr:col>22</xdr:col>
                    <xdr:colOff>57150</xdr:colOff>
                    <xdr:row>41</xdr:row>
                    <xdr:rowOff>9525</xdr:rowOff>
                  </from>
                  <to>
                    <xdr:col>22</xdr:col>
                    <xdr:colOff>304800</xdr:colOff>
                    <xdr:row>42</xdr:row>
                    <xdr:rowOff>0</xdr:rowOff>
                  </to>
                </anchor>
              </controlPr>
            </control>
          </mc:Choice>
        </mc:AlternateContent>
        <mc:AlternateContent xmlns:mc="http://schemas.openxmlformats.org/markup-compatibility/2006">
          <mc:Choice Requires="x14">
            <control shapeId="16430" r:id="rId15" name="Check Box 46">
              <controlPr defaultSize="0" autoFill="0" autoLine="0" autoPict="0">
                <anchor moveWithCells="1">
                  <from>
                    <xdr:col>22</xdr:col>
                    <xdr:colOff>57150</xdr:colOff>
                    <xdr:row>38</xdr:row>
                    <xdr:rowOff>19050</xdr:rowOff>
                  </from>
                  <to>
                    <xdr:col>22</xdr:col>
                    <xdr:colOff>304800</xdr:colOff>
                    <xdr:row>39</xdr:row>
                    <xdr:rowOff>0</xdr:rowOff>
                  </to>
                </anchor>
              </controlPr>
            </control>
          </mc:Choice>
        </mc:AlternateContent>
        <mc:AlternateContent xmlns:mc="http://schemas.openxmlformats.org/markup-compatibility/2006">
          <mc:Choice Requires="x14">
            <control shapeId="16431" r:id="rId16" name="Check Box 47">
              <controlPr defaultSize="0" autoFill="0" autoLine="0" autoPict="0">
                <anchor moveWithCells="1">
                  <from>
                    <xdr:col>20</xdr:col>
                    <xdr:colOff>38100</xdr:colOff>
                    <xdr:row>43</xdr:row>
                    <xdr:rowOff>0</xdr:rowOff>
                  </from>
                  <to>
                    <xdr:col>20</xdr:col>
                    <xdr:colOff>285750</xdr:colOff>
                    <xdr:row>44</xdr:row>
                    <xdr:rowOff>9525</xdr:rowOff>
                  </to>
                </anchor>
              </controlPr>
            </control>
          </mc:Choice>
        </mc:AlternateContent>
        <mc:AlternateContent xmlns:mc="http://schemas.openxmlformats.org/markup-compatibility/2006">
          <mc:Choice Requires="x14">
            <control shapeId="16432" r:id="rId17" name="Check Box 48">
              <controlPr defaultSize="0" autoFill="0" autoLine="0" autoPict="0">
                <anchor moveWithCells="1">
                  <from>
                    <xdr:col>22</xdr:col>
                    <xdr:colOff>57150</xdr:colOff>
                    <xdr:row>39</xdr:row>
                    <xdr:rowOff>0</xdr:rowOff>
                  </from>
                  <to>
                    <xdr:col>22</xdr:col>
                    <xdr:colOff>304800</xdr:colOff>
                    <xdr:row>40</xdr:row>
                    <xdr:rowOff>0</xdr:rowOff>
                  </to>
                </anchor>
              </controlPr>
            </control>
          </mc:Choice>
        </mc:AlternateContent>
        <mc:AlternateContent xmlns:mc="http://schemas.openxmlformats.org/markup-compatibility/2006">
          <mc:Choice Requires="x14">
            <control shapeId="16433" r:id="rId18" name="Check Box 49">
              <controlPr defaultSize="0" autoFill="0" autoLine="0" autoPict="0">
                <anchor moveWithCells="1">
                  <from>
                    <xdr:col>24</xdr:col>
                    <xdr:colOff>57150</xdr:colOff>
                    <xdr:row>41</xdr:row>
                    <xdr:rowOff>9525</xdr:rowOff>
                  </from>
                  <to>
                    <xdr:col>24</xdr:col>
                    <xdr:colOff>314325</xdr:colOff>
                    <xdr:row>42</xdr:row>
                    <xdr:rowOff>0</xdr:rowOff>
                  </to>
                </anchor>
              </controlPr>
            </control>
          </mc:Choice>
        </mc:AlternateContent>
        <mc:AlternateContent xmlns:mc="http://schemas.openxmlformats.org/markup-compatibility/2006">
          <mc:Choice Requires="x14">
            <control shapeId="16434" r:id="rId19" name="Check Box 50">
              <controlPr defaultSize="0" autoFill="0" autoLine="0" autoPict="0">
                <anchor moveWithCells="1">
                  <from>
                    <xdr:col>24</xdr:col>
                    <xdr:colOff>57150</xdr:colOff>
                    <xdr:row>42</xdr:row>
                    <xdr:rowOff>19050</xdr:rowOff>
                  </from>
                  <to>
                    <xdr:col>24</xdr:col>
                    <xdr:colOff>314325</xdr:colOff>
                    <xdr:row>43</xdr:row>
                    <xdr:rowOff>0</xdr:rowOff>
                  </to>
                </anchor>
              </controlPr>
            </control>
          </mc:Choice>
        </mc:AlternateContent>
        <mc:AlternateContent xmlns:mc="http://schemas.openxmlformats.org/markup-compatibility/2006">
          <mc:Choice Requires="x14">
            <control shapeId="16435" r:id="rId20" name="Check Box 51">
              <controlPr defaultSize="0" autoFill="0" autoLine="0" autoPict="0">
                <anchor moveWithCells="1">
                  <from>
                    <xdr:col>24</xdr:col>
                    <xdr:colOff>57150</xdr:colOff>
                    <xdr:row>38</xdr:row>
                    <xdr:rowOff>9525</xdr:rowOff>
                  </from>
                  <to>
                    <xdr:col>24</xdr:col>
                    <xdr:colOff>314325</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showWhiteSpace="0" view="pageBreakPreview" zoomScale="91" zoomScaleNormal="100" zoomScaleSheetLayoutView="91" workbookViewId="0">
      <selection activeCell="AQ38" sqref="AQ38"/>
    </sheetView>
  </sheetViews>
  <sheetFormatPr defaultColWidth="3.5" defaultRowHeight="13.5" x14ac:dyDescent="0.15"/>
  <cols>
    <col min="1" max="5" width="4.25" style="189" customWidth="1"/>
    <col min="6" max="8" width="3.5" style="189"/>
    <col min="9" max="9" width="3.625" style="189" customWidth="1"/>
    <col min="10" max="14" width="3.5" style="189"/>
    <col min="15" max="15" width="4.25" style="189" customWidth="1"/>
    <col min="16" max="24" width="3.5" style="189"/>
    <col min="25" max="25" width="3.75" style="189" customWidth="1"/>
    <col min="26" max="27" width="5.875" style="189" bestFit="1" customWidth="1"/>
    <col min="28" max="16384" width="3.5" style="189"/>
  </cols>
  <sheetData>
    <row r="1" spans="1:25" x14ac:dyDescent="0.15">
      <c r="A1" s="732" t="s">
        <v>269</v>
      </c>
      <c r="B1" s="732"/>
      <c r="C1" s="732"/>
      <c r="D1" s="732"/>
      <c r="E1" s="732"/>
      <c r="F1" s="732"/>
      <c r="G1" s="732"/>
      <c r="H1" s="732"/>
      <c r="I1" s="732"/>
      <c r="J1" s="732"/>
      <c r="K1" s="732"/>
      <c r="L1" s="732"/>
      <c r="M1" s="732"/>
      <c r="N1" s="732"/>
      <c r="O1" s="732"/>
      <c r="P1" s="732"/>
      <c r="Q1" s="732"/>
      <c r="R1" s="732"/>
      <c r="S1" s="732"/>
      <c r="T1" s="732"/>
      <c r="U1" s="732"/>
      <c r="V1" s="732"/>
      <c r="W1" s="732"/>
      <c r="X1" s="732"/>
      <c r="Y1" s="732"/>
    </row>
    <row r="2" spans="1:25" ht="18" customHeight="1" x14ac:dyDescent="0.15">
      <c r="A2" s="188" t="s">
        <v>217</v>
      </c>
      <c r="L2" s="190"/>
      <c r="O2" s="737">
        <f>'団体概要1 '!H8</f>
        <v>0</v>
      </c>
      <c r="P2" s="738"/>
      <c r="Q2" s="738"/>
      <c r="R2" s="738"/>
      <c r="S2" s="738"/>
      <c r="T2" s="738"/>
      <c r="U2" s="738"/>
      <c r="V2" s="738"/>
      <c r="W2" s="738"/>
      <c r="X2" s="738"/>
      <c r="Y2" s="739"/>
    </row>
    <row r="3" spans="1:25" ht="36.75" customHeight="1" x14ac:dyDescent="0.15">
      <c r="A3" s="740" t="s">
        <v>135</v>
      </c>
      <c r="B3" s="741"/>
      <c r="C3" s="741"/>
      <c r="D3" s="741"/>
      <c r="E3" s="742"/>
      <c r="F3" s="743"/>
      <c r="G3" s="744"/>
      <c r="H3" s="744"/>
      <c r="I3" s="744"/>
      <c r="J3" s="744"/>
      <c r="K3" s="744"/>
      <c r="L3" s="744"/>
      <c r="M3" s="744"/>
      <c r="N3" s="744"/>
      <c r="O3" s="744"/>
      <c r="P3" s="744"/>
      <c r="Q3" s="744"/>
      <c r="R3" s="744"/>
      <c r="S3" s="744"/>
      <c r="T3" s="744"/>
      <c r="U3" s="744"/>
      <c r="V3" s="744"/>
      <c r="W3" s="744"/>
      <c r="X3" s="744"/>
      <c r="Y3" s="745"/>
    </row>
    <row r="4" spans="1:25" ht="99.75" customHeight="1" x14ac:dyDescent="0.15">
      <c r="A4" s="740" t="s">
        <v>116</v>
      </c>
      <c r="B4" s="741"/>
      <c r="C4" s="741"/>
      <c r="D4" s="741"/>
      <c r="E4" s="742"/>
      <c r="F4" s="746"/>
      <c r="G4" s="747"/>
      <c r="H4" s="747"/>
      <c r="I4" s="747"/>
      <c r="J4" s="747"/>
      <c r="K4" s="747"/>
      <c r="L4" s="747"/>
      <c r="M4" s="747"/>
      <c r="N4" s="747"/>
      <c r="O4" s="747"/>
      <c r="P4" s="747"/>
      <c r="Q4" s="747"/>
      <c r="R4" s="747"/>
      <c r="S4" s="747"/>
      <c r="T4" s="747"/>
      <c r="U4" s="747"/>
      <c r="V4" s="747"/>
      <c r="W4" s="747"/>
      <c r="X4" s="747"/>
      <c r="Y4" s="748"/>
    </row>
    <row r="5" spans="1:25" ht="47.25" customHeight="1" x14ac:dyDescent="0.15">
      <c r="A5" s="734" t="s">
        <v>266</v>
      </c>
      <c r="B5" s="735"/>
      <c r="C5" s="735"/>
      <c r="D5" s="735"/>
      <c r="E5" s="736"/>
      <c r="F5" s="191"/>
      <c r="G5" s="794" t="s">
        <v>303</v>
      </c>
      <c r="H5" s="795"/>
      <c r="I5" s="795"/>
      <c r="J5" s="796"/>
      <c r="K5" s="192"/>
      <c r="L5" s="794" t="s">
        <v>150</v>
      </c>
      <c r="M5" s="795"/>
      <c r="N5" s="795"/>
      <c r="O5" s="796"/>
      <c r="P5" s="192"/>
      <c r="Q5" s="791" t="s">
        <v>304</v>
      </c>
      <c r="R5" s="792"/>
      <c r="S5" s="792"/>
      <c r="T5" s="793"/>
      <c r="U5" s="192"/>
      <c r="V5" s="794" t="s">
        <v>151</v>
      </c>
      <c r="W5" s="795"/>
      <c r="X5" s="795"/>
      <c r="Y5" s="796"/>
    </row>
    <row r="6" spans="1:25" ht="19.899999999999999" customHeight="1" x14ac:dyDescent="0.15">
      <c r="A6" s="753" t="s">
        <v>260</v>
      </c>
      <c r="B6" s="754"/>
      <c r="C6" s="754"/>
      <c r="D6" s="754"/>
      <c r="E6" s="755"/>
      <c r="F6" s="221"/>
      <c r="G6" s="749" t="s">
        <v>251</v>
      </c>
      <c r="H6" s="750"/>
      <c r="I6" s="750"/>
      <c r="J6" s="750"/>
      <c r="K6" s="750"/>
      <c r="L6" s="750"/>
      <c r="M6" s="750"/>
      <c r="N6" s="750"/>
      <c r="O6" s="751"/>
      <c r="P6" s="224"/>
      <c r="Q6" s="749" t="s">
        <v>252</v>
      </c>
      <c r="R6" s="750"/>
      <c r="S6" s="750"/>
      <c r="T6" s="750"/>
      <c r="U6" s="750"/>
      <c r="V6" s="750"/>
      <c r="W6" s="750"/>
      <c r="X6" s="750"/>
      <c r="Y6" s="752"/>
    </row>
    <row r="7" spans="1:25" ht="19.899999999999999" customHeight="1" x14ac:dyDescent="0.15">
      <c r="A7" s="756"/>
      <c r="B7" s="757"/>
      <c r="C7" s="757"/>
      <c r="D7" s="757"/>
      <c r="E7" s="758"/>
      <c r="F7" s="221"/>
      <c r="G7" s="225" t="s">
        <v>253</v>
      </c>
      <c r="H7" s="226"/>
      <c r="I7" s="226"/>
      <c r="J7" s="226"/>
      <c r="K7" s="226"/>
      <c r="L7" s="226"/>
      <c r="M7" s="226"/>
      <c r="N7" s="226"/>
      <c r="O7" s="227"/>
      <c r="P7" s="224"/>
      <c r="Q7" s="225" t="s">
        <v>254</v>
      </c>
      <c r="R7" s="226"/>
      <c r="S7" s="226"/>
      <c r="T7" s="226"/>
      <c r="U7" s="226"/>
      <c r="V7" s="226"/>
      <c r="W7" s="226"/>
      <c r="X7" s="226"/>
      <c r="Y7" s="228"/>
    </row>
    <row r="8" spans="1:25" ht="19.899999999999999" customHeight="1" x14ac:dyDescent="0.15">
      <c r="A8" s="756"/>
      <c r="B8" s="757"/>
      <c r="C8" s="757"/>
      <c r="D8" s="757"/>
      <c r="E8" s="758"/>
      <c r="F8" s="221"/>
      <c r="G8" s="225" t="s">
        <v>255</v>
      </c>
      <c r="H8" s="226"/>
      <c r="I8" s="226"/>
      <c r="J8" s="226"/>
      <c r="K8" s="226"/>
      <c r="L8" s="226"/>
      <c r="M8" s="226"/>
      <c r="N8" s="226"/>
      <c r="O8" s="227"/>
      <c r="P8" s="224"/>
      <c r="Q8" s="225" t="s">
        <v>256</v>
      </c>
      <c r="R8" s="226"/>
      <c r="S8" s="226"/>
      <c r="T8" s="226"/>
      <c r="U8" s="226"/>
      <c r="V8" s="226"/>
      <c r="W8" s="226"/>
      <c r="X8" s="226"/>
      <c r="Y8" s="228"/>
    </row>
    <row r="9" spans="1:25" ht="19.899999999999999" customHeight="1" x14ac:dyDescent="0.15">
      <c r="A9" s="398" t="s">
        <v>261</v>
      </c>
      <c r="B9" s="399"/>
      <c r="C9" s="399"/>
      <c r="D9" s="399"/>
      <c r="E9" s="400"/>
      <c r="F9" s="221"/>
      <c r="G9" s="226" t="s">
        <v>257</v>
      </c>
      <c r="H9" s="226"/>
      <c r="I9" s="226"/>
      <c r="J9" s="226"/>
      <c r="K9" s="226"/>
      <c r="L9" s="226"/>
      <c r="M9" s="226"/>
      <c r="N9" s="226"/>
      <c r="O9" s="227"/>
      <c r="P9" s="224"/>
      <c r="Q9" s="225" t="s">
        <v>258</v>
      </c>
      <c r="R9" s="226"/>
      <c r="S9" s="226"/>
      <c r="T9" s="226"/>
      <c r="U9" s="226"/>
      <c r="V9" s="226"/>
      <c r="W9" s="226"/>
      <c r="X9" s="226"/>
      <c r="Y9" s="228"/>
    </row>
    <row r="10" spans="1:25" ht="22.9" customHeight="1" x14ac:dyDescent="0.15">
      <c r="A10" s="759"/>
      <c r="B10" s="760"/>
      <c r="C10" s="760"/>
      <c r="D10" s="760"/>
      <c r="E10" s="761"/>
      <c r="F10" s="223"/>
      <c r="G10" s="768" t="s">
        <v>295</v>
      </c>
      <c r="H10" s="760"/>
      <c r="I10" s="760"/>
      <c r="J10" s="760"/>
      <c r="K10" s="760"/>
      <c r="L10" s="760"/>
      <c r="M10" s="760"/>
      <c r="N10" s="760"/>
      <c r="O10" s="769"/>
      <c r="P10" s="224"/>
      <c r="Q10" s="267" t="s">
        <v>232</v>
      </c>
      <c r="R10" s="231"/>
      <c r="S10" s="733"/>
      <c r="T10" s="733"/>
      <c r="U10" s="733"/>
      <c r="V10" s="733"/>
      <c r="W10" s="733"/>
      <c r="X10" s="733"/>
      <c r="Y10" s="232" t="s">
        <v>233</v>
      </c>
    </row>
    <row r="11" spans="1:25" ht="20.25" customHeight="1" x14ac:dyDescent="0.15">
      <c r="A11" s="762" t="s">
        <v>259</v>
      </c>
      <c r="B11" s="763"/>
      <c r="C11" s="763"/>
      <c r="D11" s="763"/>
      <c r="E11" s="764"/>
      <c r="F11" s="230"/>
      <c r="G11" s="749" t="s">
        <v>327</v>
      </c>
      <c r="H11" s="750"/>
      <c r="I11" s="750"/>
      <c r="J11" s="750"/>
      <c r="K11" s="750"/>
      <c r="L11" s="750"/>
      <c r="M11" s="750"/>
      <c r="N11" s="750"/>
      <c r="O11" s="751"/>
      <c r="P11" s="224"/>
      <c r="Q11" s="749" t="s">
        <v>328</v>
      </c>
      <c r="R11" s="750"/>
      <c r="S11" s="750"/>
      <c r="T11" s="750"/>
      <c r="U11" s="750"/>
      <c r="V11" s="750"/>
      <c r="W11" s="750"/>
      <c r="X11" s="750"/>
      <c r="Y11" s="752"/>
    </row>
    <row r="12" spans="1:25" ht="20.25" customHeight="1" x14ac:dyDescent="0.15">
      <c r="A12" s="765"/>
      <c r="B12" s="766"/>
      <c r="C12" s="766"/>
      <c r="D12" s="766"/>
      <c r="E12" s="767"/>
      <c r="F12" s="230"/>
      <c r="G12" s="770" t="s">
        <v>231</v>
      </c>
      <c r="H12" s="771"/>
      <c r="I12" s="771"/>
      <c r="J12" s="771"/>
      <c r="K12" s="771"/>
      <c r="L12" s="771"/>
      <c r="M12" s="771"/>
      <c r="N12" s="771"/>
      <c r="O12" s="772"/>
      <c r="P12" s="224"/>
      <c r="Q12" s="229" t="s">
        <v>232</v>
      </c>
      <c r="R12" s="231"/>
      <c r="S12" s="733"/>
      <c r="T12" s="733"/>
      <c r="U12" s="733"/>
      <c r="V12" s="733"/>
      <c r="W12" s="733"/>
      <c r="X12" s="733"/>
      <c r="Y12" s="232" t="s">
        <v>233</v>
      </c>
    </row>
    <row r="13" spans="1:25" ht="39" customHeight="1" x14ac:dyDescent="0.15">
      <c r="A13" s="740" t="s">
        <v>205</v>
      </c>
      <c r="B13" s="782"/>
      <c r="C13" s="782"/>
      <c r="D13" s="782"/>
      <c r="E13" s="783"/>
      <c r="F13" s="787"/>
      <c r="G13" s="788"/>
      <c r="H13" s="193" t="s">
        <v>8</v>
      </c>
      <c r="I13" s="194"/>
      <c r="J13" s="193" t="s">
        <v>9</v>
      </c>
      <c r="K13" s="193" t="s">
        <v>218</v>
      </c>
      <c r="L13" s="789"/>
      <c r="M13" s="788"/>
      <c r="N13" s="193" t="s">
        <v>8</v>
      </c>
      <c r="O13" s="194"/>
      <c r="P13" s="193" t="s">
        <v>32</v>
      </c>
      <c r="Q13" s="195" t="s">
        <v>219</v>
      </c>
      <c r="R13" s="790"/>
      <c r="S13" s="790"/>
      <c r="T13" s="195" t="s">
        <v>33</v>
      </c>
      <c r="U13" s="195"/>
      <c r="V13" s="195"/>
      <c r="W13" s="195"/>
      <c r="X13" s="195"/>
      <c r="Y13" s="196"/>
    </row>
    <row r="14" spans="1:25" ht="17.100000000000001" customHeight="1" x14ac:dyDescent="0.15">
      <c r="A14" s="740" t="s">
        <v>206</v>
      </c>
      <c r="B14" s="782"/>
      <c r="C14" s="782"/>
      <c r="D14" s="782"/>
      <c r="E14" s="783"/>
      <c r="F14" s="784"/>
      <c r="G14" s="785"/>
      <c r="H14" s="785"/>
      <c r="I14" s="785"/>
      <c r="J14" s="785"/>
      <c r="K14" s="785"/>
      <c r="L14" s="785"/>
      <c r="M14" s="785"/>
      <c r="N14" s="785"/>
      <c r="O14" s="785"/>
      <c r="P14" s="785"/>
      <c r="Q14" s="785"/>
      <c r="R14" s="785"/>
      <c r="S14" s="785"/>
      <c r="T14" s="785"/>
      <c r="U14" s="785"/>
      <c r="V14" s="785"/>
      <c r="W14" s="785"/>
      <c r="X14" s="785"/>
      <c r="Y14" s="786"/>
    </row>
    <row r="15" spans="1:25" ht="17.100000000000001" customHeight="1" x14ac:dyDescent="0.15">
      <c r="A15" s="371" t="s">
        <v>265</v>
      </c>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3"/>
    </row>
    <row r="16" spans="1:25" ht="17.100000000000001" customHeight="1" x14ac:dyDescent="0.15">
      <c r="A16" s="374"/>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6"/>
    </row>
    <row r="17" spans="1:26" ht="17.100000000000001" customHeight="1" x14ac:dyDescent="0.15">
      <c r="A17" s="773"/>
      <c r="B17" s="774"/>
      <c r="C17" s="774"/>
      <c r="D17" s="774"/>
      <c r="E17" s="774"/>
      <c r="F17" s="774"/>
      <c r="G17" s="774"/>
      <c r="H17" s="774"/>
      <c r="I17" s="774"/>
      <c r="J17" s="774"/>
      <c r="K17" s="774"/>
      <c r="L17" s="774"/>
      <c r="M17" s="774"/>
      <c r="N17" s="774"/>
      <c r="O17" s="774"/>
      <c r="P17" s="774"/>
      <c r="Q17" s="774"/>
      <c r="R17" s="774"/>
      <c r="S17" s="774"/>
      <c r="T17" s="774"/>
      <c r="U17" s="774"/>
      <c r="V17" s="774"/>
      <c r="W17" s="774"/>
      <c r="X17" s="774"/>
      <c r="Y17" s="775"/>
    </row>
    <row r="18" spans="1:26" ht="17.100000000000001" customHeight="1" x14ac:dyDescent="0.15">
      <c r="A18" s="776"/>
      <c r="B18" s="777"/>
      <c r="C18" s="777"/>
      <c r="D18" s="777"/>
      <c r="E18" s="777"/>
      <c r="F18" s="777"/>
      <c r="G18" s="777"/>
      <c r="H18" s="777"/>
      <c r="I18" s="777"/>
      <c r="J18" s="777"/>
      <c r="K18" s="777"/>
      <c r="L18" s="777"/>
      <c r="M18" s="777"/>
      <c r="N18" s="777"/>
      <c r="O18" s="777"/>
      <c r="P18" s="777"/>
      <c r="Q18" s="777"/>
      <c r="R18" s="777"/>
      <c r="S18" s="777"/>
      <c r="T18" s="777"/>
      <c r="U18" s="777"/>
      <c r="V18" s="777"/>
      <c r="W18" s="777"/>
      <c r="X18" s="777"/>
      <c r="Y18" s="778"/>
    </row>
    <row r="19" spans="1:26" ht="17.100000000000001" customHeight="1" x14ac:dyDescent="0.15">
      <c r="A19" s="776"/>
      <c r="B19" s="777"/>
      <c r="C19" s="777"/>
      <c r="D19" s="777"/>
      <c r="E19" s="777"/>
      <c r="F19" s="777"/>
      <c r="G19" s="777"/>
      <c r="H19" s="777"/>
      <c r="I19" s="777"/>
      <c r="J19" s="777"/>
      <c r="K19" s="777"/>
      <c r="L19" s="777"/>
      <c r="M19" s="777"/>
      <c r="N19" s="777"/>
      <c r="O19" s="777"/>
      <c r="P19" s="777"/>
      <c r="Q19" s="777"/>
      <c r="R19" s="777"/>
      <c r="S19" s="777"/>
      <c r="T19" s="777"/>
      <c r="U19" s="777"/>
      <c r="V19" s="777"/>
      <c r="W19" s="777"/>
      <c r="X19" s="777"/>
      <c r="Y19" s="778"/>
    </row>
    <row r="20" spans="1:26" ht="17.100000000000001" customHeight="1" x14ac:dyDescent="0.15">
      <c r="A20" s="776"/>
      <c r="B20" s="777"/>
      <c r="C20" s="777"/>
      <c r="D20" s="777"/>
      <c r="E20" s="777"/>
      <c r="F20" s="777"/>
      <c r="G20" s="777"/>
      <c r="H20" s="777"/>
      <c r="I20" s="777"/>
      <c r="J20" s="777"/>
      <c r="K20" s="777"/>
      <c r="L20" s="777"/>
      <c r="M20" s="777"/>
      <c r="N20" s="777"/>
      <c r="O20" s="777"/>
      <c r="P20" s="777"/>
      <c r="Q20" s="777"/>
      <c r="R20" s="777"/>
      <c r="S20" s="777"/>
      <c r="T20" s="777"/>
      <c r="U20" s="777"/>
      <c r="V20" s="777"/>
      <c r="W20" s="777"/>
      <c r="X20" s="777"/>
      <c r="Y20" s="778"/>
    </row>
    <row r="21" spans="1:26" ht="17.100000000000001" customHeight="1" x14ac:dyDescent="0.15">
      <c r="A21" s="776"/>
      <c r="B21" s="777"/>
      <c r="C21" s="777"/>
      <c r="D21" s="777"/>
      <c r="E21" s="777"/>
      <c r="F21" s="777"/>
      <c r="G21" s="777"/>
      <c r="H21" s="777"/>
      <c r="I21" s="777"/>
      <c r="J21" s="777"/>
      <c r="K21" s="777"/>
      <c r="L21" s="777"/>
      <c r="M21" s="777"/>
      <c r="N21" s="777"/>
      <c r="O21" s="777"/>
      <c r="P21" s="777"/>
      <c r="Q21" s="777"/>
      <c r="R21" s="777"/>
      <c r="S21" s="777"/>
      <c r="T21" s="777"/>
      <c r="U21" s="777"/>
      <c r="V21" s="777"/>
      <c r="W21" s="777"/>
      <c r="X21" s="777"/>
      <c r="Y21" s="778"/>
    </row>
    <row r="22" spans="1:26" ht="17.100000000000001" customHeight="1" x14ac:dyDescent="0.15">
      <c r="A22" s="776"/>
      <c r="B22" s="777"/>
      <c r="C22" s="777"/>
      <c r="D22" s="777"/>
      <c r="E22" s="777"/>
      <c r="F22" s="777"/>
      <c r="G22" s="777"/>
      <c r="H22" s="777"/>
      <c r="I22" s="777"/>
      <c r="J22" s="777"/>
      <c r="K22" s="777"/>
      <c r="L22" s="777"/>
      <c r="M22" s="777"/>
      <c r="N22" s="777"/>
      <c r="O22" s="777"/>
      <c r="P22" s="777"/>
      <c r="Q22" s="777"/>
      <c r="R22" s="777"/>
      <c r="S22" s="777"/>
      <c r="T22" s="777"/>
      <c r="U22" s="777"/>
      <c r="V22" s="777"/>
      <c r="W22" s="777"/>
      <c r="X22" s="777"/>
      <c r="Y22" s="778"/>
    </row>
    <row r="23" spans="1:26" ht="17.100000000000001" customHeight="1" x14ac:dyDescent="0.15">
      <c r="A23" s="776"/>
      <c r="B23" s="777"/>
      <c r="C23" s="777"/>
      <c r="D23" s="777"/>
      <c r="E23" s="777"/>
      <c r="F23" s="777"/>
      <c r="G23" s="777"/>
      <c r="H23" s="777"/>
      <c r="I23" s="777"/>
      <c r="J23" s="777"/>
      <c r="K23" s="777"/>
      <c r="L23" s="777"/>
      <c r="M23" s="777"/>
      <c r="N23" s="777"/>
      <c r="O23" s="777"/>
      <c r="P23" s="777"/>
      <c r="Q23" s="777"/>
      <c r="R23" s="777"/>
      <c r="S23" s="777"/>
      <c r="T23" s="777"/>
      <c r="U23" s="777"/>
      <c r="V23" s="777"/>
      <c r="W23" s="777"/>
      <c r="X23" s="777"/>
      <c r="Y23" s="778"/>
    </row>
    <row r="24" spans="1:26" ht="17.100000000000001" customHeight="1" x14ac:dyDescent="0.15">
      <c r="A24" s="776"/>
      <c r="B24" s="777"/>
      <c r="C24" s="777"/>
      <c r="D24" s="777"/>
      <c r="E24" s="777"/>
      <c r="F24" s="777"/>
      <c r="G24" s="777"/>
      <c r="H24" s="777"/>
      <c r="I24" s="777"/>
      <c r="J24" s="777"/>
      <c r="K24" s="777"/>
      <c r="L24" s="777"/>
      <c r="M24" s="777"/>
      <c r="N24" s="777"/>
      <c r="O24" s="777"/>
      <c r="P24" s="777"/>
      <c r="Q24" s="777"/>
      <c r="R24" s="777"/>
      <c r="S24" s="777"/>
      <c r="T24" s="777"/>
      <c r="U24" s="777"/>
      <c r="V24" s="777"/>
      <c r="W24" s="777"/>
      <c r="X24" s="777"/>
      <c r="Y24" s="778"/>
    </row>
    <row r="25" spans="1:26" ht="17.100000000000001" customHeight="1" x14ac:dyDescent="0.15">
      <c r="A25" s="776"/>
      <c r="B25" s="777"/>
      <c r="C25" s="777"/>
      <c r="D25" s="777"/>
      <c r="E25" s="777"/>
      <c r="F25" s="777"/>
      <c r="G25" s="777"/>
      <c r="H25" s="777"/>
      <c r="I25" s="777"/>
      <c r="J25" s="777"/>
      <c r="K25" s="777"/>
      <c r="L25" s="777"/>
      <c r="M25" s="777"/>
      <c r="N25" s="777"/>
      <c r="O25" s="777"/>
      <c r="P25" s="777"/>
      <c r="Q25" s="777"/>
      <c r="R25" s="777"/>
      <c r="S25" s="777"/>
      <c r="T25" s="777"/>
      <c r="U25" s="777"/>
      <c r="V25" s="777"/>
      <c r="W25" s="777"/>
      <c r="X25" s="777"/>
      <c r="Y25" s="778"/>
    </row>
    <row r="26" spans="1:26" ht="17.100000000000001" customHeight="1" x14ac:dyDescent="0.15">
      <c r="A26" s="776"/>
      <c r="B26" s="777"/>
      <c r="C26" s="777"/>
      <c r="D26" s="777"/>
      <c r="E26" s="777"/>
      <c r="F26" s="777"/>
      <c r="G26" s="777"/>
      <c r="H26" s="777"/>
      <c r="I26" s="777"/>
      <c r="J26" s="777"/>
      <c r="K26" s="777"/>
      <c r="L26" s="777"/>
      <c r="M26" s="777"/>
      <c r="N26" s="777"/>
      <c r="O26" s="777"/>
      <c r="P26" s="777"/>
      <c r="Q26" s="777"/>
      <c r="R26" s="777"/>
      <c r="S26" s="777"/>
      <c r="T26" s="777"/>
      <c r="U26" s="777"/>
      <c r="V26" s="777"/>
      <c r="W26" s="777"/>
      <c r="X26" s="777"/>
      <c r="Y26" s="778"/>
    </row>
    <row r="27" spans="1:26" ht="17.100000000000001" customHeight="1" x14ac:dyDescent="0.15">
      <c r="A27" s="776"/>
      <c r="B27" s="777"/>
      <c r="C27" s="777"/>
      <c r="D27" s="777"/>
      <c r="E27" s="777"/>
      <c r="F27" s="777"/>
      <c r="G27" s="777"/>
      <c r="H27" s="777"/>
      <c r="I27" s="777"/>
      <c r="J27" s="777"/>
      <c r="K27" s="777"/>
      <c r="L27" s="777"/>
      <c r="M27" s="777"/>
      <c r="N27" s="777"/>
      <c r="O27" s="777"/>
      <c r="P27" s="777"/>
      <c r="Q27" s="777"/>
      <c r="R27" s="777"/>
      <c r="S27" s="777"/>
      <c r="T27" s="777"/>
      <c r="U27" s="777"/>
      <c r="V27" s="777"/>
      <c r="W27" s="777"/>
      <c r="X27" s="777"/>
      <c r="Y27" s="778"/>
    </row>
    <row r="28" spans="1:26" ht="17.100000000000001" customHeight="1" x14ac:dyDescent="0.15">
      <c r="A28" s="776"/>
      <c r="B28" s="777"/>
      <c r="C28" s="777"/>
      <c r="D28" s="777"/>
      <c r="E28" s="777"/>
      <c r="F28" s="777"/>
      <c r="G28" s="777"/>
      <c r="H28" s="777"/>
      <c r="I28" s="777"/>
      <c r="J28" s="777"/>
      <c r="K28" s="777"/>
      <c r="L28" s="777"/>
      <c r="M28" s="777"/>
      <c r="N28" s="777"/>
      <c r="O28" s="777"/>
      <c r="P28" s="777"/>
      <c r="Q28" s="777"/>
      <c r="R28" s="777"/>
      <c r="S28" s="777"/>
      <c r="T28" s="777"/>
      <c r="U28" s="777"/>
      <c r="V28" s="777"/>
      <c r="W28" s="777"/>
      <c r="X28" s="777"/>
      <c r="Y28" s="778"/>
      <c r="Z28" s="197"/>
    </row>
    <row r="29" spans="1:26" ht="17.100000000000001" customHeight="1" x14ac:dyDescent="0.15">
      <c r="A29" s="776"/>
      <c r="B29" s="777"/>
      <c r="C29" s="777"/>
      <c r="D29" s="777"/>
      <c r="E29" s="777"/>
      <c r="F29" s="777"/>
      <c r="G29" s="777"/>
      <c r="H29" s="777"/>
      <c r="I29" s="777"/>
      <c r="J29" s="777"/>
      <c r="K29" s="777"/>
      <c r="L29" s="777"/>
      <c r="M29" s="777"/>
      <c r="N29" s="777"/>
      <c r="O29" s="777"/>
      <c r="P29" s="777"/>
      <c r="Q29" s="777"/>
      <c r="R29" s="777"/>
      <c r="S29" s="777"/>
      <c r="T29" s="777"/>
      <c r="U29" s="777"/>
      <c r="V29" s="777"/>
      <c r="W29" s="777"/>
      <c r="X29" s="777"/>
      <c r="Y29" s="778"/>
      <c r="Z29" s="197"/>
    </row>
    <row r="30" spans="1:26" ht="17.100000000000001" customHeight="1" x14ac:dyDescent="0.15">
      <c r="A30" s="776"/>
      <c r="B30" s="777"/>
      <c r="C30" s="777"/>
      <c r="D30" s="777"/>
      <c r="E30" s="777"/>
      <c r="F30" s="777"/>
      <c r="G30" s="777"/>
      <c r="H30" s="777"/>
      <c r="I30" s="777"/>
      <c r="J30" s="777"/>
      <c r="K30" s="777"/>
      <c r="L30" s="777"/>
      <c r="M30" s="777"/>
      <c r="N30" s="777"/>
      <c r="O30" s="777"/>
      <c r="P30" s="777"/>
      <c r="Q30" s="777"/>
      <c r="R30" s="777"/>
      <c r="S30" s="777"/>
      <c r="T30" s="777"/>
      <c r="U30" s="777"/>
      <c r="V30" s="777"/>
      <c r="W30" s="777"/>
      <c r="X30" s="777"/>
      <c r="Y30" s="778"/>
      <c r="Z30" s="197"/>
    </row>
    <row r="31" spans="1:26" ht="17.100000000000001" customHeight="1" x14ac:dyDescent="0.15">
      <c r="A31" s="776"/>
      <c r="B31" s="777"/>
      <c r="C31" s="777"/>
      <c r="D31" s="777"/>
      <c r="E31" s="777"/>
      <c r="F31" s="777"/>
      <c r="G31" s="777"/>
      <c r="H31" s="777"/>
      <c r="I31" s="777"/>
      <c r="J31" s="777"/>
      <c r="K31" s="777"/>
      <c r="L31" s="777"/>
      <c r="M31" s="777"/>
      <c r="N31" s="777"/>
      <c r="O31" s="777"/>
      <c r="P31" s="777"/>
      <c r="Q31" s="777"/>
      <c r="R31" s="777"/>
      <c r="S31" s="777"/>
      <c r="T31" s="777"/>
      <c r="U31" s="777"/>
      <c r="V31" s="777"/>
      <c r="W31" s="777"/>
      <c r="X31" s="777"/>
      <c r="Y31" s="778"/>
      <c r="Z31" s="197"/>
    </row>
    <row r="32" spans="1:26" ht="17.100000000000001" customHeight="1" x14ac:dyDescent="0.15">
      <c r="A32" s="776"/>
      <c r="B32" s="777"/>
      <c r="C32" s="777"/>
      <c r="D32" s="777"/>
      <c r="E32" s="777"/>
      <c r="F32" s="777"/>
      <c r="G32" s="777"/>
      <c r="H32" s="777"/>
      <c r="I32" s="777"/>
      <c r="J32" s="777"/>
      <c r="K32" s="777"/>
      <c r="L32" s="777"/>
      <c r="M32" s="777"/>
      <c r="N32" s="777"/>
      <c r="O32" s="777"/>
      <c r="P32" s="777"/>
      <c r="Q32" s="777"/>
      <c r="R32" s="777"/>
      <c r="S32" s="777"/>
      <c r="T32" s="777"/>
      <c r="U32" s="777"/>
      <c r="V32" s="777"/>
      <c r="W32" s="777"/>
      <c r="X32" s="777"/>
      <c r="Y32" s="778"/>
      <c r="Z32" s="197"/>
    </row>
    <row r="33" spans="1:26" ht="17.100000000000001" customHeight="1" x14ac:dyDescent="0.15">
      <c r="A33" s="776"/>
      <c r="B33" s="777"/>
      <c r="C33" s="777"/>
      <c r="D33" s="777"/>
      <c r="E33" s="777"/>
      <c r="F33" s="777"/>
      <c r="G33" s="777"/>
      <c r="H33" s="777"/>
      <c r="I33" s="777"/>
      <c r="J33" s="777"/>
      <c r="K33" s="777"/>
      <c r="L33" s="777"/>
      <c r="M33" s="777"/>
      <c r="N33" s="777"/>
      <c r="O33" s="777"/>
      <c r="P33" s="777"/>
      <c r="Q33" s="777"/>
      <c r="R33" s="777"/>
      <c r="S33" s="777"/>
      <c r="T33" s="777"/>
      <c r="U33" s="777"/>
      <c r="V33" s="777"/>
      <c r="W33" s="777"/>
      <c r="X33" s="777"/>
      <c r="Y33" s="778"/>
      <c r="Z33" s="197"/>
    </row>
    <row r="34" spans="1:26" ht="17.100000000000001" customHeight="1" x14ac:dyDescent="0.15">
      <c r="A34" s="776"/>
      <c r="B34" s="777"/>
      <c r="C34" s="777"/>
      <c r="D34" s="777"/>
      <c r="E34" s="777"/>
      <c r="F34" s="777"/>
      <c r="G34" s="777"/>
      <c r="H34" s="777"/>
      <c r="I34" s="777"/>
      <c r="J34" s="777"/>
      <c r="K34" s="777"/>
      <c r="L34" s="777"/>
      <c r="M34" s="777"/>
      <c r="N34" s="777"/>
      <c r="O34" s="777"/>
      <c r="P34" s="777"/>
      <c r="Q34" s="777"/>
      <c r="R34" s="777"/>
      <c r="S34" s="777"/>
      <c r="T34" s="777"/>
      <c r="U34" s="777"/>
      <c r="V34" s="777"/>
      <c r="W34" s="777"/>
      <c r="X34" s="777"/>
      <c r="Y34" s="778"/>
      <c r="Z34" s="198"/>
    </row>
    <row r="35" spans="1:26" ht="17.100000000000001" customHeight="1" x14ac:dyDescent="0.15">
      <c r="A35" s="776"/>
      <c r="B35" s="777"/>
      <c r="C35" s="777"/>
      <c r="D35" s="777"/>
      <c r="E35" s="777"/>
      <c r="F35" s="777"/>
      <c r="G35" s="777"/>
      <c r="H35" s="777"/>
      <c r="I35" s="777"/>
      <c r="J35" s="777"/>
      <c r="K35" s="777"/>
      <c r="L35" s="777"/>
      <c r="M35" s="777"/>
      <c r="N35" s="777"/>
      <c r="O35" s="777"/>
      <c r="P35" s="777"/>
      <c r="Q35" s="777"/>
      <c r="R35" s="777"/>
      <c r="S35" s="777"/>
      <c r="T35" s="777"/>
      <c r="U35" s="777"/>
      <c r="V35" s="777"/>
      <c r="W35" s="777"/>
      <c r="X35" s="777"/>
      <c r="Y35" s="778"/>
      <c r="Z35" s="197"/>
    </row>
    <row r="36" spans="1:26" ht="17.100000000000001" customHeight="1" x14ac:dyDescent="0.15">
      <c r="A36" s="776"/>
      <c r="B36" s="777"/>
      <c r="C36" s="777"/>
      <c r="D36" s="777"/>
      <c r="E36" s="777"/>
      <c r="F36" s="777"/>
      <c r="G36" s="777"/>
      <c r="H36" s="777"/>
      <c r="I36" s="777"/>
      <c r="J36" s="777"/>
      <c r="K36" s="777"/>
      <c r="L36" s="777"/>
      <c r="M36" s="777"/>
      <c r="N36" s="777"/>
      <c r="O36" s="777"/>
      <c r="P36" s="777"/>
      <c r="Q36" s="777"/>
      <c r="R36" s="777"/>
      <c r="S36" s="777"/>
      <c r="T36" s="777"/>
      <c r="U36" s="777"/>
      <c r="V36" s="777"/>
      <c r="W36" s="777"/>
      <c r="X36" s="777"/>
      <c r="Y36" s="778"/>
      <c r="Z36" s="197"/>
    </row>
    <row r="37" spans="1:26" ht="17.100000000000001" customHeight="1" x14ac:dyDescent="0.15">
      <c r="A37" s="776"/>
      <c r="B37" s="777"/>
      <c r="C37" s="777"/>
      <c r="D37" s="777"/>
      <c r="E37" s="777"/>
      <c r="F37" s="777"/>
      <c r="G37" s="777"/>
      <c r="H37" s="777"/>
      <c r="I37" s="777"/>
      <c r="J37" s="777"/>
      <c r="K37" s="777"/>
      <c r="L37" s="777"/>
      <c r="M37" s="777"/>
      <c r="N37" s="777"/>
      <c r="O37" s="777"/>
      <c r="P37" s="777"/>
      <c r="Q37" s="777"/>
      <c r="R37" s="777"/>
      <c r="S37" s="777"/>
      <c r="T37" s="777"/>
      <c r="U37" s="777"/>
      <c r="V37" s="777"/>
      <c r="W37" s="777"/>
      <c r="X37" s="777"/>
      <c r="Y37" s="778"/>
      <c r="Z37" s="197"/>
    </row>
    <row r="38" spans="1:26" ht="17.100000000000001" customHeight="1" x14ac:dyDescent="0.15">
      <c r="A38" s="779"/>
      <c r="B38" s="780"/>
      <c r="C38" s="780"/>
      <c r="D38" s="780"/>
      <c r="E38" s="780"/>
      <c r="F38" s="780"/>
      <c r="G38" s="780"/>
      <c r="H38" s="780"/>
      <c r="I38" s="780"/>
      <c r="J38" s="780"/>
      <c r="K38" s="780"/>
      <c r="L38" s="780"/>
      <c r="M38" s="780"/>
      <c r="N38" s="780"/>
      <c r="O38" s="780"/>
      <c r="P38" s="780"/>
      <c r="Q38" s="780"/>
      <c r="R38" s="780"/>
      <c r="S38" s="780"/>
      <c r="T38" s="780"/>
      <c r="U38" s="780"/>
      <c r="V38" s="780"/>
      <c r="W38" s="780"/>
      <c r="X38" s="780"/>
      <c r="Y38" s="781"/>
      <c r="Z38" s="197"/>
    </row>
    <row r="39" spans="1:26" x14ac:dyDescent="0.15">
      <c r="A39" s="220"/>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row>
    <row r="40" spans="1:26" x14ac:dyDescent="0.15">
      <c r="A40" s="220"/>
      <c r="B40" s="220"/>
      <c r="C40" s="220"/>
      <c r="D40" s="220"/>
      <c r="E40" s="220"/>
      <c r="F40" s="220"/>
      <c r="G40" s="220"/>
      <c r="H40" s="220"/>
      <c r="I40" s="220"/>
      <c r="J40" s="220"/>
      <c r="K40" s="220"/>
      <c r="L40" s="220"/>
      <c r="M40" s="220"/>
      <c r="N40" s="220"/>
      <c r="O40" s="220"/>
      <c r="P40" s="220"/>
      <c r="Q40" s="220"/>
      <c r="R40" s="220"/>
      <c r="S40" s="220"/>
      <c r="T40" s="220"/>
      <c r="U40" s="220"/>
      <c r="V40" s="220"/>
      <c r="W40" s="220"/>
      <c r="X40" s="220"/>
      <c r="Y40" s="220"/>
    </row>
  </sheetData>
  <mergeCells count="30">
    <mergeCell ref="Q5:T5"/>
    <mergeCell ref="V5:Y5"/>
    <mergeCell ref="G5:J5"/>
    <mergeCell ref="L5:O5"/>
    <mergeCell ref="S10:X10"/>
    <mergeCell ref="G12:O12"/>
    <mergeCell ref="A17:Y38"/>
    <mergeCell ref="A14:E14"/>
    <mergeCell ref="F14:Y14"/>
    <mergeCell ref="A13:E13"/>
    <mergeCell ref="F13:G13"/>
    <mergeCell ref="L13:M13"/>
    <mergeCell ref="R13:S13"/>
    <mergeCell ref="A15:Y16"/>
    <mergeCell ref="A1:Y1"/>
    <mergeCell ref="S12:X12"/>
    <mergeCell ref="A5:E5"/>
    <mergeCell ref="O2:Y2"/>
    <mergeCell ref="A3:E3"/>
    <mergeCell ref="F3:Y3"/>
    <mergeCell ref="A4:E4"/>
    <mergeCell ref="F4:Y4"/>
    <mergeCell ref="G6:O6"/>
    <mergeCell ref="Q6:Y6"/>
    <mergeCell ref="A6:E8"/>
    <mergeCell ref="A9:E10"/>
    <mergeCell ref="A11:E12"/>
    <mergeCell ref="G11:O11"/>
    <mergeCell ref="Q11:Y11"/>
    <mergeCell ref="G10:O10"/>
  </mergeCells>
  <phoneticPr fontId="6"/>
  <dataValidations count="1">
    <dataValidation type="list" allowBlank="1" showInputMessage="1" showErrorMessage="1" sqref="K5 F5:F12 U5 P5:P12">
      <formula1>"○"</formula1>
    </dataValidation>
  </dataValidations>
  <pageMargins left="0.6692913385826772" right="0.31496062992125984" top="0.47244094488188981" bottom="7.874015748031496E-2" header="0.15748031496062992" footer="0.23622047244094491"/>
  <pageSetup paperSize="9" orientation="portrait" r:id="rId1"/>
  <headerFooter>
    <oddHeader>&amp;R&amp;"HG丸ｺﾞｼｯｸM-PRO,標準"&amp;9事業１</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AA20"/>
  <sheetViews>
    <sheetView showGridLines="0" view="pageBreakPreview" topLeftCell="A9" zoomScale="85" zoomScaleNormal="100" zoomScaleSheetLayoutView="85" zoomScalePageLayoutView="63" workbookViewId="0">
      <selection activeCell="U8" sqref="U8:Y8"/>
    </sheetView>
  </sheetViews>
  <sheetFormatPr defaultColWidth="9" defaultRowHeight="13.5" x14ac:dyDescent="0.15"/>
  <cols>
    <col min="1" max="5" width="7.875" style="208" customWidth="1"/>
    <col min="6" max="15" width="7.875" style="203" customWidth="1"/>
    <col min="16" max="20" width="7.875" style="208" customWidth="1"/>
    <col min="21" max="25" width="7.875" style="203" customWidth="1"/>
    <col min="26" max="16384" width="9" style="203"/>
  </cols>
  <sheetData>
    <row r="1" spans="1:27" x14ac:dyDescent="0.15">
      <c r="A1" s="827" t="s">
        <v>269</v>
      </c>
      <c r="B1" s="827"/>
      <c r="C1" s="827"/>
      <c r="D1" s="827"/>
      <c r="E1" s="827"/>
      <c r="F1" s="827"/>
      <c r="G1" s="827"/>
      <c r="H1" s="827"/>
      <c r="I1" s="827"/>
      <c r="J1" s="827"/>
      <c r="K1" s="827"/>
      <c r="L1" s="827"/>
      <c r="M1" s="827"/>
      <c r="N1" s="827"/>
      <c r="O1" s="827"/>
      <c r="P1" s="827"/>
      <c r="Q1" s="827"/>
      <c r="R1" s="827"/>
      <c r="S1" s="827"/>
      <c r="T1" s="827"/>
      <c r="U1" s="827"/>
      <c r="V1" s="827"/>
      <c r="W1" s="827"/>
      <c r="X1" s="827"/>
      <c r="Y1" s="827"/>
    </row>
    <row r="2" spans="1:27" x14ac:dyDescent="0.15">
      <c r="A2" s="199" t="s">
        <v>220</v>
      </c>
      <c r="B2" s="200"/>
      <c r="C2" s="200"/>
      <c r="D2" s="200"/>
      <c r="E2" s="200"/>
      <c r="F2" s="201"/>
      <c r="G2" s="201"/>
      <c r="H2" s="201"/>
      <c r="I2" s="202"/>
      <c r="K2" s="201"/>
      <c r="L2" s="201"/>
      <c r="M2" s="201"/>
      <c r="P2" s="201"/>
      <c r="Q2" s="201"/>
      <c r="R2" s="203"/>
      <c r="S2" s="203"/>
      <c r="T2" s="852">
        <f>'団体概要1 '!H8</f>
        <v>0</v>
      </c>
      <c r="U2" s="853"/>
      <c r="V2" s="853"/>
      <c r="W2" s="853"/>
      <c r="X2" s="853"/>
      <c r="Y2" s="854"/>
    </row>
    <row r="3" spans="1:27" ht="13.15" customHeight="1" x14ac:dyDescent="0.15">
      <c r="A3" s="855" t="s">
        <v>305</v>
      </c>
      <c r="B3" s="856"/>
      <c r="C3" s="856"/>
      <c r="D3" s="856"/>
      <c r="E3" s="856"/>
      <c r="F3" s="856"/>
      <c r="G3" s="856"/>
      <c r="H3" s="856"/>
      <c r="I3" s="856"/>
      <c r="J3" s="856"/>
      <c r="K3" s="856"/>
      <c r="L3" s="856"/>
      <c r="M3" s="856"/>
      <c r="N3" s="856"/>
      <c r="O3" s="856"/>
      <c r="P3" s="856"/>
      <c r="Q3" s="856"/>
      <c r="R3" s="856"/>
      <c r="S3" s="856"/>
      <c r="T3" s="856"/>
      <c r="U3" s="856"/>
      <c r="V3" s="856"/>
      <c r="W3" s="856"/>
      <c r="X3" s="856"/>
      <c r="Y3" s="857"/>
    </row>
    <row r="4" spans="1:27" ht="25.15" customHeight="1" x14ac:dyDescent="0.15">
      <c r="A4" s="838">
        <f>事業1!F3</f>
        <v>0</v>
      </c>
      <c r="B4" s="839"/>
      <c r="C4" s="839"/>
      <c r="D4" s="839"/>
      <c r="E4" s="839"/>
      <c r="F4" s="839"/>
      <c r="G4" s="839"/>
      <c r="H4" s="839"/>
      <c r="I4" s="839"/>
      <c r="J4" s="839"/>
      <c r="K4" s="839"/>
      <c r="L4" s="839"/>
      <c r="M4" s="839"/>
      <c r="N4" s="839"/>
      <c r="O4" s="839"/>
      <c r="P4" s="839"/>
      <c r="Q4" s="839"/>
      <c r="R4" s="839"/>
      <c r="S4" s="839"/>
      <c r="T4" s="839"/>
      <c r="U4" s="839"/>
      <c r="V4" s="839"/>
      <c r="W4" s="839"/>
      <c r="X4" s="839"/>
      <c r="Y4" s="840"/>
    </row>
    <row r="5" spans="1:27" ht="42" customHeight="1" thickBot="1" x14ac:dyDescent="0.2">
      <c r="A5" s="841" t="s">
        <v>296</v>
      </c>
      <c r="B5" s="842"/>
      <c r="C5" s="842"/>
      <c r="D5" s="842"/>
      <c r="E5" s="842"/>
      <c r="F5" s="842"/>
      <c r="G5" s="842"/>
      <c r="H5" s="842"/>
      <c r="I5" s="842"/>
      <c r="J5" s="842"/>
      <c r="K5" s="842"/>
      <c r="L5" s="842"/>
      <c r="M5" s="842"/>
      <c r="N5" s="842"/>
      <c r="O5" s="842"/>
      <c r="P5" s="842"/>
      <c r="Q5" s="842"/>
      <c r="R5" s="842"/>
      <c r="S5" s="842"/>
      <c r="T5" s="842"/>
      <c r="U5" s="842"/>
      <c r="V5" s="842"/>
      <c r="W5" s="842"/>
      <c r="X5" s="842"/>
      <c r="Y5" s="843"/>
    </row>
    <row r="6" spans="1:27" ht="64.900000000000006" customHeight="1" thickTop="1" thickBot="1" x14ac:dyDescent="0.2">
      <c r="A6" s="858"/>
      <c r="B6" s="859"/>
      <c r="C6" s="859"/>
      <c r="D6" s="859"/>
      <c r="E6" s="859"/>
      <c r="F6" s="859"/>
      <c r="G6" s="859"/>
      <c r="H6" s="859"/>
      <c r="I6" s="859"/>
      <c r="J6" s="859"/>
      <c r="K6" s="859"/>
      <c r="L6" s="859"/>
      <c r="M6" s="859"/>
      <c r="N6" s="859"/>
      <c r="O6" s="859"/>
      <c r="P6" s="859"/>
      <c r="Q6" s="859"/>
      <c r="R6" s="859"/>
      <c r="S6" s="859"/>
      <c r="T6" s="859"/>
      <c r="U6" s="859"/>
      <c r="V6" s="859"/>
      <c r="W6" s="859"/>
      <c r="X6" s="859"/>
      <c r="Y6" s="860"/>
    </row>
    <row r="7" spans="1:27" s="204" customFormat="1" ht="24.75" customHeight="1" thickTop="1" x14ac:dyDescent="0.15">
      <c r="A7" s="844" t="s">
        <v>152</v>
      </c>
      <c r="B7" s="845"/>
      <c r="C7" s="845"/>
      <c r="D7" s="845"/>
      <c r="E7" s="846"/>
      <c r="F7" s="844" t="s">
        <v>153</v>
      </c>
      <c r="G7" s="845"/>
      <c r="H7" s="845"/>
      <c r="I7" s="845"/>
      <c r="J7" s="846"/>
      <c r="K7" s="844" t="s">
        <v>221</v>
      </c>
      <c r="L7" s="847"/>
      <c r="M7" s="847"/>
      <c r="N7" s="847"/>
      <c r="O7" s="848"/>
      <c r="P7" s="844" t="s">
        <v>222</v>
      </c>
      <c r="Q7" s="845"/>
      <c r="R7" s="845"/>
      <c r="S7" s="845"/>
      <c r="T7" s="846"/>
      <c r="U7" s="849" t="s">
        <v>154</v>
      </c>
      <c r="V7" s="850"/>
      <c r="W7" s="850"/>
      <c r="X7" s="850"/>
      <c r="Y7" s="851"/>
    </row>
    <row r="8" spans="1:27" s="206" customFormat="1" ht="141" customHeight="1" x14ac:dyDescent="0.15">
      <c r="A8" s="828" t="s">
        <v>223</v>
      </c>
      <c r="B8" s="829"/>
      <c r="C8" s="829"/>
      <c r="D8" s="829"/>
      <c r="E8" s="830"/>
      <c r="F8" s="831" t="s">
        <v>309</v>
      </c>
      <c r="G8" s="832"/>
      <c r="H8" s="832"/>
      <c r="I8" s="832"/>
      <c r="J8" s="833"/>
      <c r="K8" s="834" t="s">
        <v>310</v>
      </c>
      <c r="L8" s="835"/>
      <c r="M8" s="835"/>
      <c r="N8" s="835"/>
      <c r="O8" s="836"/>
      <c r="P8" s="837" t="s">
        <v>311</v>
      </c>
      <c r="Q8" s="835"/>
      <c r="R8" s="835"/>
      <c r="S8" s="835"/>
      <c r="T8" s="836"/>
      <c r="U8" s="831" t="s">
        <v>312</v>
      </c>
      <c r="V8" s="832"/>
      <c r="W8" s="832"/>
      <c r="X8" s="832"/>
      <c r="Y8" s="833"/>
      <c r="Z8" s="205"/>
      <c r="AA8" s="205"/>
    </row>
    <row r="9" spans="1:27" s="207" customFormat="1" ht="26.45" customHeight="1" x14ac:dyDescent="0.15">
      <c r="A9" s="797" t="s">
        <v>268</v>
      </c>
      <c r="B9" s="798"/>
      <c r="C9" s="798"/>
      <c r="D9" s="798"/>
      <c r="E9" s="799"/>
      <c r="F9" s="806" t="s">
        <v>224</v>
      </c>
      <c r="G9" s="807"/>
      <c r="H9" s="807"/>
      <c r="I9" s="807"/>
      <c r="J9" s="807"/>
      <c r="K9" s="806"/>
      <c r="L9" s="812"/>
      <c r="M9" s="812"/>
      <c r="N9" s="812"/>
      <c r="O9" s="812"/>
      <c r="P9" s="806"/>
      <c r="Q9" s="807"/>
      <c r="R9" s="807"/>
      <c r="S9" s="807"/>
      <c r="T9" s="817"/>
      <c r="U9" s="806" t="s">
        <v>207</v>
      </c>
      <c r="V9" s="807"/>
      <c r="W9" s="807"/>
      <c r="X9" s="807"/>
      <c r="Y9" s="817"/>
    </row>
    <row r="10" spans="1:27" ht="26.45" customHeight="1" x14ac:dyDescent="0.15">
      <c r="A10" s="800"/>
      <c r="B10" s="801"/>
      <c r="C10" s="801"/>
      <c r="D10" s="801"/>
      <c r="E10" s="802"/>
      <c r="F10" s="808"/>
      <c r="G10" s="809"/>
      <c r="H10" s="809"/>
      <c r="I10" s="809"/>
      <c r="J10" s="809"/>
      <c r="K10" s="813"/>
      <c r="L10" s="814"/>
      <c r="M10" s="814"/>
      <c r="N10" s="814"/>
      <c r="O10" s="814"/>
      <c r="P10" s="813"/>
      <c r="Q10" s="818"/>
      <c r="R10" s="818"/>
      <c r="S10" s="818"/>
      <c r="T10" s="819"/>
      <c r="U10" s="821"/>
      <c r="V10" s="822"/>
      <c r="W10" s="822"/>
      <c r="X10" s="822"/>
      <c r="Y10" s="823"/>
    </row>
    <row r="11" spans="1:27" ht="26.45" customHeight="1" x14ac:dyDescent="0.15">
      <c r="A11" s="800"/>
      <c r="B11" s="801"/>
      <c r="C11" s="801"/>
      <c r="D11" s="801"/>
      <c r="E11" s="802"/>
      <c r="F11" s="808"/>
      <c r="G11" s="809"/>
      <c r="H11" s="809"/>
      <c r="I11" s="809"/>
      <c r="J11" s="809"/>
      <c r="K11" s="813"/>
      <c r="L11" s="814"/>
      <c r="M11" s="814"/>
      <c r="N11" s="814"/>
      <c r="O11" s="814"/>
      <c r="P11" s="813"/>
      <c r="Q11" s="818"/>
      <c r="R11" s="818"/>
      <c r="S11" s="818"/>
      <c r="T11" s="819"/>
      <c r="U11" s="821"/>
      <c r="V11" s="822"/>
      <c r="W11" s="822"/>
      <c r="X11" s="822"/>
      <c r="Y11" s="823"/>
    </row>
    <row r="12" spans="1:27" ht="26.45" customHeight="1" x14ac:dyDescent="0.15">
      <c r="A12" s="800"/>
      <c r="B12" s="801"/>
      <c r="C12" s="801"/>
      <c r="D12" s="801"/>
      <c r="E12" s="802"/>
      <c r="F12" s="808"/>
      <c r="G12" s="809"/>
      <c r="H12" s="809"/>
      <c r="I12" s="809"/>
      <c r="J12" s="809"/>
      <c r="K12" s="813"/>
      <c r="L12" s="814"/>
      <c r="M12" s="814"/>
      <c r="N12" s="814"/>
      <c r="O12" s="814"/>
      <c r="P12" s="813"/>
      <c r="Q12" s="818"/>
      <c r="R12" s="818"/>
      <c r="S12" s="818"/>
      <c r="T12" s="819"/>
      <c r="U12" s="821"/>
      <c r="V12" s="822"/>
      <c r="W12" s="822"/>
      <c r="X12" s="822"/>
      <c r="Y12" s="823"/>
    </row>
    <row r="13" spans="1:27" ht="26.45" customHeight="1" x14ac:dyDescent="0.15">
      <c r="A13" s="800"/>
      <c r="B13" s="801"/>
      <c r="C13" s="801"/>
      <c r="D13" s="801"/>
      <c r="E13" s="802"/>
      <c r="F13" s="808"/>
      <c r="G13" s="809"/>
      <c r="H13" s="809"/>
      <c r="I13" s="809"/>
      <c r="J13" s="809"/>
      <c r="K13" s="813"/>
      <c r="L13" s="814"/>
      <c r="M13" s="814"/>
      <c r="N13" s="814"/>
      <c r="O13" s="814"/>
      <c r="P13" s="813"/>
      <c r="Q13" s="818"/>
      <c r="R13" s="818"/>
      <c r="S13" s="818"/>
      <c r="T13" s="819"/>
      <c r="U13" s="821"/>
      <c r="V13" s="822"/>
      <c r="W13" s="822"/>
      <c r="X13" s="822"/>
      <c r="Y13" s="823"/>
    </row>
    <row r="14" spans="1:27" ht="26.45" customHeight="1" x14ac:dyDescent="0.15">
      <c r="A14" s="800"/>
      <c r="B14" s="801"/>
      <c r="C14" s="801"/>
      <c r="D14" s="801"/>
      <c r="E14" s="802"/>
      <c r="F14" s="808"/>
      <c r="G14" s="809"/>
      <c r="H14" s="809"/>
      <c r="I14" s="809"/>
      <c r="J14" s="809"/>
      <c r="K14" s="813"/>
      <c r="L14" s="814"/>
      <c r="M14" s="814"/>
      <c r="N14" s="814"/>
      <c r="O14" s="814"/>
      <c r="P14" s="813"/>
      <c r="Q14" s="818"/>
      <c r="R14" s="818"/>
      <c r="S14" s="818"/>
      <c r="T14" s="819"/>
      <c r="U14" s="821"/>
      <c r="V14" s="822"/>
      <c r="W14" s="822"/>
      <c r="X14" s="822"/>
      <c r="Y14" s="823"/>
    </row>
    <row r="15" spans="1:27" ht="26.45" customHeight="1" x14ac:dyDescent="0.15">
      <c r="A15" s="800"/>
      <c r="B15" s="801"/>
      <c r="C15" s="801"/>
      <c r="D15" s="801"/>
      <c r="E15" s="802"/>
      <c r="F15" s="808"/>
      <c r="G15" s="809"/>
      <c r="H15" s="809"/>
      <c r="I15" s="809"/>
      <c r="J15" s="809"/>
      <c r="K15" s="813"/>
      <c r="L15" s="814"/>
      <c r="M15" s="814"/>
      <c r="N15" s="814"/>
      <c r="O15" s="814"/>
      <c r="P15" s="813"/>
      <c r="Q15" s="818"/>
      <c r="R15" s="818"/>
      <c r="S15" s="818"/>
      <c r="T15" s="819"/>
      <c r="U15" s="821"/>
      <c r="V15" s="822"/>
      <c r="W15" s="822"/>
      <c r="X15" s="822"/>
      <c r="Y15" s="823"/>
    </row>
    <row r="16" spans="1:27" ht="26.45" customHeight="1" x14ac:dyDescent="0.15">
      <c r="A16" s="800"/>
      <c r="B16" s="801"/>
      <c r="C16" s="801"/>
      <c r="D16" s="801"/>
      <c r="E16" s="802"/>
      <c r="F16" s="808"/>
      <c r="G16" s="809"/>
      <c r="H16" s="809"/>
      <c r="I16" s="809"/>
      <c r="J16" s="809"/>
      <c r="K16" s="813"/>
      <c r="L16" s="814"/>
      <c r="M16" s="814"/>
      <c r="N16" s="814"/>
      <c r="O16" s="814"/>
      <c r="P16" s="813"/>
      <c r="Q16" s="818"/>
      <c r="R16" s="818"/>
      <c r="S16" s="818"/>
      <c r="T16" s="819"/>
      <c r="U16" s="821"/>
      <c r="V16" s="822"/>
      <c r="W16" s="822"/>
      <c r="X16" s="822"/>
      <c r="Y16" s="823"/>
    </row>
    <row r="17" spans="1:25" ht="26.45" customHeight="1" x14ac:dyDescent="0.15">
      <c r="A17" s="800"/>
      <c r="B17" s="801"/>
      <c r="C17" s="801"/>
      <c r="D17" s="801"/>
      <c r="E17" s="802"/>
      <c r="F17" s="808"/>
      <c r="G17" s="809"/>
      <c r="H17" s="809"/>
      <c r="I17" s="809"/>
      <c r="J17" s="809"/>
      <c r="K17" s="813"/>
      <c r="L17" s="814"/>
      <c r="M17" s="814"/>
      <c r="N17" s="814"/>
      <c r="O17" s="814"/>
      <c r="P17" s="813"/>
      <c r="Q17" s="818"/>
      <c r="R17" s="818"/>
      <c r="S17" s="818"/>
      <c r="T17" s="819"/>
      <c r="U17" s="821"/>
      <c r="V17" s="822"/>
      <c r="W17" s="822"/>
      <c r="X17" s="822"/>
      <c r="Y17" s="823"/>
    </row>
    <row r="18" spans="1:25" ht="26.45" customHeight="1" x14ac:dyDescent="0.15">
      <c r="A18" s="800"/>
      <c r="B18" s="801"/>
      <c r="C18" s="801"/>
      <c r="D18" s="801"/>
      <c r="E18" s="802"/>
      <c r="F18" s="808"/>
      <c r="G18" s="809"/>
      <c r="H18" s="809"/>
      <c r="I18" s="809"/>
      <c r="J18" s="809"/>
      <c r="K18" s="813"/>
      <c r="L18" s="814"/>
      <c r="M18" s="814"/>
      <c r="N18" s="814"/>
      <c r="O18" s="814"/>
      <c r="P18" s="813"/>
      <c r="Q18" s="818"/>
      <c r="R18" s="818"/>
      <c r="S18" s="818"/>
      <c r="T18" s="819"/>
      <c r="U18" s="821"/>
      <c r="V18" s="822"/>
      <c r="W18" s="822"/>
      <c r="X18" s="822"/>
      <c r="Y18" s="823"/>
    </row>
    <row r="19" spans="1:25" ht="36" customHeight="1" x14ac:dyDescent="0.15">
      <c r="A19" s="800"/>
      <c r="B19" s="801"/>
      <c r="C19" s="801"/>
      <c r="D19" s="801"/>
      <c r="E19" s="802"/>
      <c r="F19" s="808"/>
      <c r="G19" s="809"/>
      <c r="H19" s="809"/>
      <c r="I19" s="809"/>
      <c r="J19" s="809"/>
      <c r="K19" s="813"/>
      <c r="L19" s="814"/>
      <c r="M19" s="814"/>
      <c r="N19" s="814"/>
      <c r="O19" s="814"/>
      <c r="P19" s="813"/>
      <c r="Q19" s="818"/>
      <c r="R19" s="818"/>
      <c r="S19" s="818"/>
      <c r="T19" s="819"/>
      <c r="U19" s="821"/>
      <c r="V19" s="822"/>
      <c r="W19" s="822"/>
      <c r="X19" s="822"/>
      <c r="Y19" s="823"/>
    </row>
    <row r="20" spans="1:25" ht="36" customHeight="1" x14ac:dyDescent="0.15">
      <c r="A20" s="803"/>
      <c r="B20" s="804"/>
      <c r="C20" s="804"/>
      <c r="D20" s="804"/>
      <c r="E20" s="805"/>
      <c r="F20" s="810"/>
      <c r="G20" s="811"/>
      <c r="H20" s="811"/>
      <c r="I20" s="811"/>
      <c r="J20" s="811"/>
      <c r="K20" s="815"/>
      <c r="L20" s="816"/>
      <c r="M20" s="816"/>
      <c r="N20" s="816"/>
      <c r="O20" s="816"/>
      <c r="P20" s="815"/>
      <c r="Q20" s="816"/>
      <c r="R20" s="816"/>
      <c r="S20" s="816"/>
      <c r="T20" s="820"/>
      <c r="U20" s="824"/>
      <c r="V20" s="825"/>
      <c r="W20" s="825"/>
      <c r="X20" s="825"/>
      <c r="Y20" s="826"/>
    </row>
  </sheetData>
  <mergeCells count="21">
    <mergeCell ref="A1:Y1"/>
    <mergeCell ref="A8:E8"/>
    <mergeCell ref="F8:J8"/>
    <mergeCell ref="K8:O8"/>
    <mergeCell ref="P8:T8"/>
    <mergeCell ref="U8:Y8"/>
    <mergeCell ref="A4:Y4"/>
    <mergeCell ref="A5:Y5"/>
    <mergeCell ref="A7:E7"/>
    <mergeCell ref="F7:J7"/>
    <mergeCell ref="K7:O7"/>
    <mergeCell ref="P7:T7"/>
    <mergeCell ref="U7:Y7"/>
    <mergeCell ref="T2:Y2"/>
    <mergeCell ref="A3:Y3"/>
    <mergeCell ref="A6:Y6"/>
    <mergeCell ref="A9:E20"/>
    <mergeCell ref="F9:J20"/>
    <mergeCell ref="K9:O20"/>
    <mergeCell ref="P9:T20"/>
    <mergeCell ref="U9:Y20"/>
  </mergeCells>
  <phoneticPr fontId="6"/>
  <pageMargins left="0.25" right="0.25" top="0.75" bottom="0.75" header="0.3" footer="0.3"/>
  <pageSetup paperSize="9" scale="74" fitToHeight="0" orientation="landscape" r:id="rId1"/>
  <headerFooter>
    <oddHeader>&amp;R&amp;"HG丸ｺﾞｼｯｸM-PRO,標準"&amp;9事業２</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view="pageLayout" topLeftCell="A19" zoomScaleNormal="100" workbookViewId="0">
      <selection activeCell="AS6" sqref="AS6:AS7"/>
    </sheetView>
  </sheetViews>
  <sheetFormatPr defaultColWidth="3.625" defaultRowHeight="13.5" x14ac:dyDescent="0.15"/>
  <cols>
    <col min="1" max="8" width="3.625" style="219"/>
    <col min="9" max="9" width="3.625" style="219" customWidth="1"/>
    <col min="10" max="14" width="3.625" style="219"/>
    <col min="15" max="15" width="3.625" style="219" customWidth="1"/>
    <col min="16" max="24" width="3.625" style="219"/>
    <col min="25" max="25" width="3.75" style="219" customWidth="1"/>
    <col min="26" max="26" width="3.625" style="219"/>
    <col min="27" max="27" width="5.875" style="219" bestFit="1" customWidth="1"/>
    <col min="28" max="16384" width="3.625" style="219"/>
  </cols>
  <sheetData>
    <row r="1" spans="1:26" ht="17.45" customHeight="1" x14ac:dyDescent="0.15">
      <c r="A1" s="879" t="s">
        <v>269</v>
      </c>
      <c r="B1" s="879"/>
      <c r="C1" s="879"/>
      <c r="D1" s="879"/>
      <c r="E1" s="879"/>
      <c r="F1" s="879"/>
      <c r="G1" s="879"/>
      <c r="H1" s="879"/>
      <c r="I1" s="879"/>
      <c r="J1" s="879"/>
      <c r="K1" s="879"/>
      <c r="L1" s="879"/>
      <c r="M1" s="879"/>
      <c r="N1" s="879"/>
      <c r="O1" s="879"/>
      <c r="P1" s="879"/>
      <c r="Q1" s="879"/>
      <c r="R1" s="879"/>
      <c r="S1" s="879"/>
      <c r="T1" s="879"/>
      <c r="U1" s="879"/>
      <c r="V1" s="879"/>
      <c r="W1" s="879"/>
      <c r="X1" s="879"/>
      <c r="Y1" s="879"/>
    </row>
    <row r="2" spans="1:26" s="210" customFormat="1" ht="18" customHeight="1" x14ac:dyDescent="0.15">
      <c r="A2" s="209" t="s">
        <v>142</v>
      </c>
      <c r="O2" s="867">
        <f>'団体概要1 '!H8</f>
        <v>0</v>
      </c>
      <c r="P2" s="868"/>
      <c r="Q2" s="868"/>
      <c r="R2" s="868"/>
      <c r="S2" s="868"/>
      <c r="T2" s="868"/>
      <c r="U2" s="868"/>
      <c r="V2" s="868"/>
      <c r="W2" s="868"/>
      <c r="X2" s="868"/>
      <c r="Y2" s="869"/>
      <c r="Z2" s="211"/>
    </row>
    <row r="3" spans="1:26" s="217" customFormat="1" ht="18" customHeight="1" x14ac:dyDescent="0.15">
      <c r="A3" s="212" t="s">
        <v>208</v>
      </c>
      <c r="B3" s="213"/>
      <c r="C3" s="213"/>
      <c r="D3" s="213"/>
      <c r="E3" s="213"/>
      <c r="F3" s="214"/>
      <c r="G3" s="214"/>
      <c r="H3" s="214"/>
      <c r="I3" s="214"/>
      <c r="J3" s="214"/>
      <c r="K3" s="214"/>
      <c r="L3" s="214"/>
      <c r="M3" s="214"/>
      <c r="N3" s="214"/>
      <c r="O3" s="214"/>
      <c r="P3" s="214"/>
      <c r="Q3" s="214"/>
      <c r="R3" s="214"/>
      <c r="S3" s="214"/>
      <c r="T3" s="214"/>
      <c r="U3" s="214"/>
      <c r="V3" s="214"/>
      <c r="W3" s="214"/>
      <c r="X3" s="214"/>
      <c r="Y3" s="215"/>
      <c r="Z3" s="216"/>
    </row>
    <row r="4" spans="1:26" s="217" customFormat="1" ht="19.5" customHeight="1" x14ac:dyDescent="0.15">
      <c r="A4" s="870" t="s">
        <v>92</v>
      </c>
      <c r="B4" s="871"/>
      <c r="C4" s="872"/>
      <c r="D4" s="873" t="s">
        <v>53</v>
      </c>
      <c r="E4" s="874"/>
      <c r="F4" s="874"/>
      <c r="G4" s="874"/>
      <c r="H4" s="874"/>
      <c r="I4" s="874"/>
      <c r="J4" s="874"/>
      <c r="K4" s="874"/>
      <c r="L4" s="874"/>
      <c r="M4" s="874"/>
      <c r="N4" s="874"/>
      <c r="O4" s="874"/>
      <c r="P4" s="874"/>
      <c r="Q4" s="874"/>
      <c r="R4" s="874"/>
      <c r="S4" s="874"/>
      <c r="T4" s="874"/>
      <c r="U4" s="874"/>
      <c r="V4" s="874"/>
      <c r="W4" s="874"/>
      <c r="X4" s="874"/>
      <c r="Y4" s="875"/>
      <c r="Z4" s="216"/>
    </row>
    <row r="5" spans="1:26" s="217" customFormat="1" ht="36" customHeight="1" x14ac:dyDescent="0.15">
      <c r="A5" s="876" t="s">
        <v>306</v>
      </c>
      <c r="B5" s="877"/>
      <c r="C5" s="878"/>
      <c r="D5" s="864"/>
      <c r="E5" s="865"/>
      <c r="F5" s="865"/>
      <c r="G5" s="865"/>
      <c r="H5" s="865"/>
      <c r="I5" s="865"/>
      <c r="J5" s="865"/>
      <c r="K5" s="865"/>
      <c r="L5" s="865"/>
      <c r="M5" s="865"/>
      <c r="N5" s="865"/>
      <c r="O5" s="865"/>
      <c r="P5" s="865"/>
      <c r="Q5" s="865"/>
      <c r="R5" s="865"/>
      <c r="S5" s="865"/>
      <c r="T5" s="865"/>
      <c r="U5" s="865"/>
      <c r="V5" s="865"/>
      <c r="W5" s="865"/>
      <c r="X5" s="865"/>
      <c r="Y5" s="866"/>
      <c r="Z5" s="216"/>
    </row>
    <row r="6" spans="1:26" s="217" customFormat="1" ht="36" customHeight="1" x14ac:dyDescent="0.15">
      <c r="A6" s="861" t="s">
        <v>61</v>
      </c>
      <c r="B6" s="862"/>
      <c r="C6" s="863"/>
      <c r="D6" s="864"/>
      <c r="E6" s="865"/>
      <c r="F6" s="865"/>
      <c r="G6" s="865"/>
      <c r="H6" s="865"/>
      <c r="I6" s="865"/>
      <c r="J6" s="865"/>
      <c r="K6" s="865"/>
      <c r="L6" s="865"/>
      <c r="M6" s="865"/>
      <c r="N6" s="865"/>
      <c r="O6" s="865"/>
      <c r="P6" s="865"/>
      <c r="Q6" s="865"/>
      <c r="R6" s="865"/>
      <c r="S6" s="865"/>
      <c r="T6" s="865"/>
      <c r="U6" s="865"/>
      <c r="V6" s="865"/>
      <c r="W6" s="865"/>
      <c r="X6" s="865"/>
      <c r="Y6" s="866"/>
      <c r="Z6" s="216"/>
    </row>
    <row r="7" spans="1:26" s="217" customFormat="1" ht="36" customHeight="1" x14ac:dyDescent="0.15">
      <c r="A7" s="861" t="s">
        <v>62</v>
      </c>
      <c r="B7" s="862"/>
      <c r="C7" s="863"/>
      <c r="D7" s="864"/>
      <c r="E7" s="865"/>
      <c r="F7" s="865"/>
      <c r="G7" s="865"/>
      <c r="H7" s="865"/>
      <c r="I7" s="865"/>
      <c r="J7" s="865"/>
      <c r="K7" s="865"/>
      <c r="L7" s="865"/>
      <c r="M7" s="865"/>
      <c r="N7" s="865"/>
      <c r="O7" s="865"/>
      <c r="P7" s="865"/>
      <c r="Q7" s="865"/>
      <c r="R7" s="865"/>
      <c r="S7" s="865"/>
      <c r="T7" s="865"/>
      <c r="U7" s="865"/>
      <c r="V7" s="865"/>
      <c r="W7" s="865"/>
      <c r="X7" s="865"/>
      <c r="Y7" s="866"/>
      <c r="Z7" s="216"/>
    </row>
    <row r="8" spans="1:26" s="217" customFormat="1" ht="36" customHeight="1" x14ac:dyDescent="0.15">
      <c r="A8" s="861" t="s">
        <v>63</v>
      </c>
      <c r="B8" s="862"/>
      <c r="C8" s="863"/>
      <c r="D8" s="864"/>
      <c r="E8" s="865"/>
      <c r="F8" s="865"/>
      <c r="G8" s="865"/>
      <c r="H8" s="865"/>
      <c r="I8" s="865"/>
      <c r="J8" s="865"/>
      <c r="K8" s="865"/>
      <c r="L8" s="865"/>
      <c r="M8" s="865"/>
      <c r="N8" s="865"/>
      <c r="O8" s="865"/>
      <c r="P8" s="865"/>
      <c r="Q8" s="865"/>
      <c r="R8" s="865"/>
      <c r="S8" s="865"/>
      <c r="T8" s="865"/>
      <c r="U8" s="865"/>
      <c r="V8" s="865"/>
      <c r="W8" s="865"/>
      <c r="X8" s="865"/>
      <c r="Y8" s="866"/>
      <c r="Z8" s="216"/>
    </row>
    <row r="9" spans="1:26" s="217" customFormat="1" ht="36" customHeight="1" x14ac:dyDescent="0.15">
      <c r="A9" s="861" t="s">
        <v>64</v>
      </c>
      <c r="B9" s="862"/>
      <c r="C9" s="863"/>
      <c r="D9" s="864"/>
      <c r="E9" s="865"/>
      <c r="F9" s="865"/>
      <c r="G9" s="865"/>
      <c r="H9" s="865"/>
      <c r="I9" s="865"/>
      <c r="J9" s="865"/>
      <c r="K9" s="865"/>
      <c r="L9" s="865"/>
      <c r="M9" s="865"/>
      <c r="N9" s="865"/>
      <c r="O9" s="865"/>
      <c r="P9" s="865"/>
      <c r="Q9" s="865"/>
      <c r="R9" s="865"/>
      <c r="S9" s="865"/>
      <c r="T9" s="865"/>
      <c r="U9" s="865"/>
      <c r="V9" s="865"/>
      <c r="W9" s="865"/>
      <c r="X9" s="865"/>
      <c r="Y9" s="866"/>
      <c r="Z9" s="216"/>
    </row>
    <row r="10" spans="1:26" s="217" customFormat="1" ht="36" customHeight="1" x14ac:dyDescent="0.15">
      <c r="A10" s="861" t="s">
        <v>65</v>
      </c>
      <c r="B10" s="862"/>
      <c r="C10" s="863"/>
      <c r="D10" s="864"/>
      <c r="E10" s="865"/>
      <c r="F10" s="865"/>
      <c r="G10" s="865"/>
      <c r="H10" s="865"/>
      <c r="I10" s="865"/>
      <c r="J10" s="865"/>
      <c r="K10" s="865"/>
      <c r="L10" s="865"/>
      <c r="M10" s="865"/>
      <c r="N10" s="865"/>
      <c r="O10" s="865"/>
      <c r="P10" s="865"/>
      <c r="Q10" s="865"/>
      <c r="R10" s="865"/>
      <c r="S10" s="865"/>
      <c r="T10" s="865"/>
      <c r="U10" s="865"/>
      <c r="V10" s="865"/>
      <c r="W10" s="865"/>
      <c r="X10" s="865"/>
      <c r="Y10" s="866"/>
      <c r="Z10" s="216"/>
    </row>
    <row r="11" spans="1:26" s="217" customFormat="1" ht="36" customHeight="1" x14ac:dyDescent="0.15">
      <c r="A11" s="861" t="s">
        <v>66</v>
      </c>
      <c r="B11" s="862"/>
      <c r="C11" s="863"/>
      <c r="D11" s="864"/>
      <c r="E11" s="865"/>
      <c r="F11" s="865"/>
      <c r="G11" s="865"/>
      <c r="H11" s="865"/>
      <c r="I11" s="865"/>
      <c r="J11" s="865"/>
      <c r="K11" s="865"/>
      <c r="L11" s="865"/>
      <c r="M11" s="865"/>
      <c r="N11" s="865"/>
      <c r="O11" s="865"/>
      <c r="P11" s="865"/>
      <c r="Q11" s="865"/>
      <c r="R11" s="865"/>
      <c r="S11" s="865"/>
      <c r="T11" s="865"/>
      <c r="U11" s="865"/>
      <c r="V11" s="865"/>
      <c r="W11" s="865"/>
      <c r="X11" s="865"/>
      <c r="Y11" s="866"/>
      <c r="Z11" s="216"/>
    </row>
    <row r="12" spans="1:26" s="217" customFormat="1" ht="36" customHeight="1" x14ac:dyDescent="0.15">
      <c r="A12" s="861" t="s">
        <v>70</v>
      </c>
      <c r="B12" s="862"/>
      <c r="C12" s="863"/>
      <c r="D12" s="864"/>
      <c r="E12" s="865"/>
      <c r="F12" s="865"/>
      <c r="G12" s="865"/>
      <c r="H12" s="865"/>
      <c r="I12" s="865"/>
      <c r="J12" s="865"/>
      <c r="K12" s="865"/>
      <c r="L12" s="865"/>
      <c r="M12" s="865"/>
      <c r="N12" s="865"/>
      <c r="O12" s="865"/>
      <c r="P12" s="865"/>
      <c r="Q12" s="865"/>
      <c r="R12" s="865"/>
      <c r="S12" s="865"/>
      <c r="T12" s="865"/>
      <c r="U12" s="865"/>
      <c r="V12" s="865"/>
      <c r="W12" s="865"/>
      <c r="X12" s="865"/>
      <c r="Y12" s="866"/>
      <c r="Z12" s="216"/>
    </row>
    <row r="13" spans="1:26" s="217" customFormat="1" ht="36" customHeight="1" x14ac:dyDescent="0.15">
      <c r="A13" s="861" t="s">
        <v>71</v>
      </c>
      <c r="B13" s="862"/>
      <c r="C13" s="863"/>
      <c r="D13" s="864"/>
      <c r="E13" s="865"/>
      <c r="F13" s="865"/>
      <c r="G13" s="865"/>
      <c r="H13" s="865"/>
      <c r="I13" s="865"/>
      <c r="J13" s="865"/>
      <c r="K13" s="865"/>
      <c r="L13" s="865"/>
      <c r="M13" s="865"/>
      <c r="N13" s="865"/>
      <c r="O13" s="865"/>
      <c r="P13" s="865"/>
      <c r="Q13" s="865"/>
      <c r="R13" s="865"/>
      <c r="S13" s="865"/>
      <c r="T13" s="865"/>
      <c r="U13" s="865"/>
      <c r="V13" s="865"/>
      <c r="W13" s="865"/>
      <c r="X13" s="865"/>
      <c r="Y13" s="866"/>
      <c r="Z13" s="216"/>
    </row>
    <row r="14" spans="1:26" s="217" customFormat="1" ht="36" customHeight="1" x14ac:dyDescent="0.15">
      <c r="A14" s="861" t="s">
        <v>67</v>
      </c>
      <c r="B14" s="862"/>
      <c r="C14" s="863"/>
      <c r="D14" s="864"/>
      <c r="E14" s="865"/>
      <c r="F14" s="865"/>
      <c r="G14" s="865"/>
      <c r="H14" s="865"/>
      <c r="I14" s="865"/>
      <c r="J14" s="865"/>
      <c r="K14" s="865"/>
      <c r="L14" s="865"/>
      <c r="M14" s="865"/>
      <c r="N14" s="865"/>
      <c r="O14" s="865"/>
      <c r="P14" s="865"/>
      <c r="Q14" s="865"/>
      <c r="R14" s="865"/>
      <c r="S14" s="865"/>
      <c r="T14" s="865"/>
      <c r="U14" s="865"/>
      <c r="V14" s="865"/>
      <c r="W14" s="865"/>
      <c r="X14" s="865"/>
      <c r="Y14" s="866"/>
      <c r="Z14" s="216"/>
    </row>
    <row r="15" spans="1:26" s="217" customFormat="1" ht="36" customHeight="1" x14ac:dyDescent="0.15">
      <c r="A15" s="876" t="s">
        <v>307</v>
      </c>
      <c r="B15" s="877"/>
      <c r="C15" s="878"/>
      <c r="D15" s="864"/>
      <c r="E15" s="865"/>
      <c r="F15" s="865"/>
      <c r="G15" s="865"/>
      <c r="H15" s="865"/>
      <c r="I15" s="865"/>
      <c r="J15" s="865"/>
      <c r="K15" s="865"/>
      <c r="L15" s="865"/>
      <c r="M15" s="865"/>
      <c r="N15" s="865"/>
      <c r="O15" s="865"/>
      <c r="P15" s="865"/>
      <c r="Q15" s="865"/>
      <c r="R15" s="865"/>
      <c r="S15" s="865"/>
      <c r="T15" s="865"/>
      <c r="U15" s="865"/>
      <c r="V15" s="865"/>
      <c r="W15" s="865"/>
      <c r="X15" s="865"/>
      <c r="Y15" s="866"/>
      <c r="Z15" s="216"/>
    </row>
    <row r="16" spans="1:26" s="217" customFormat="1" ht="36" customHeight="1" x14ac:dyDescent="0.15">
      <c r="A16" s="861" t="s">
        <v>68</v>
      </c>
      <c r="B16" s="862"/>
      <c r="C16" s="863"/>
      <c r="D16" s="864"/>
      <c r="E16" s="865"/>
      <c r="F16" s="865"/>
      <c r="G16" s="865"/>
      <c r="H16" s="865"/>
      <c r="I16" s="865"/>
      <c r="J16" s="865"/>
      <c r="K16" s="865"/>
      <c r="L16" s="865"/>
      <c r="M16" s="865"/>
      <c r="N16" s="865"/>
      <c r="O16" s="865"/>
      <c r="P16" s="865"/>
      <c r="Q16" s="865"/>
      <c r="R16" s="865"/>
      <c r="S16" s="865"/>
      <c r="T16" s="865"/>
      <c r="U16" s="865"/>
      <c r="V16" s="865"/>
      <c r="W16" s="865"/>
      <c r="X16" s="865"/>
      <c r="Y16" s="866"/>
      <c r="Z16" s="216"/>
    </row>
    <row r="17" spans="1:26" s="217" customFormat="1" ht="36" customHeight="1" x14ac:dyDescent="0.15">
      <c r="A17" s="892" t="s">
        <v>69</v>
      </c>
      <c r="B17" s="893"/>
      <c r="C17" s="894"/>
      <c r="D17" s="895"/>
      <c r="E17" s="896"/>
      <c r="F17" s="896"/>
      <c r="G17" s="896"/>
      <c r="H17" s="896"/>
      <c r="I17" s="896"/>
      <c r="J17" s="896"/>
      <c r="K17" s="896"/>
      <c r="L17" s="896"/>
      <c r="M17" s="896"/>
      <c r="N17" s="896"/>
      <c r="O17" s="896"/>
      <c r="P17" s="896"/>
      <c r="Q17" s="896"/>
      <c r="R17" s="896"/>
      <c r="S17" s="896"/>
      <c r="T17" s="896"/>
      <c r="U17" s="896"/>
      <c r="V17" s="896"/>
      <c r="W17" s="896"/>
      <c r="X17" s="896"/>
      <c r="Y17" s="897"/>
      <c r="Z17" s="216"/>
    </row>
    <row r="18" spans="1:26" s="210" customFormat="1" ht="20.25" customHeight="1" x14ac:dyDescent="0.15">
      <c r="A18" s="880" t="s">
        <v>209</v>
      </c>
      <c r="B18" s="881"/>
      <c r="C18" s="881"/>
      <c r="D18" s="881"/>
      <c r="E18" s="881"/>
      <c r="F18" s="881"/>
      <c r="G18" s="881"/>
      <c r="H18" s="881"/>
      <c r="I18" s="881"/>
      <c r="J18" s="881"/>
      <c r="K18" s="881"/>
      <c r="L18" s="881"/>
      <c r="M18" s="881"/>
      <c r="N18" s="881"/>
      <c r="O18" s="881"/>
      <c r="P18" s="881"/>
      <c r="Q18" s="881"/>
      <c r="R18" s="881"/>
      <c r="S18" s="881"/>
      <c r="T18" s="881"/>
      <c r="U18" s="881"/>
      <c r="V18" s="881"/>
      <c r="W18" s="881"/>
      <c r="X18" s="881"/>
      <c r="Y18" s="882"/>
      <c r="Z18" s="218"/>
    </row>
    <row r="19" spans="1:26" s="210" customFormat="1" ht="9.6" customHeight="1" x14ac:dyDescent="0.15">
      <c r="A19" s="883"/>
      <c r="B19" s="884"/>
      <c r="C19" s="884"/>
      <c r="D19" s="884"/>
      <c r="E19" s="884"/>
      <c r="F19" s="884"/>
      <c r="G19" s="884"/>
      <c r="H19" s="884"/>
      <c r="I19" s="884"/>
      <c r="J19" s="884"/>
      <c r="K19" s="884"/>
      <c r="L19" s="884"/>
      <c r="M19" s="884"/>
      <c r="N19" s="884"/>
      <c r="O19" s="884"/>
      <c r="P19" s="884"/>
      <c r="Q19" s="884"/>
      <c r="R19" s="884"/>
      <c r="S19" s="884"/>
      <c r="T19" s="884"/>
      <c r="U19" s="884"/>
      <c r="V19" s="884"/>
      <c r="W19" s="884"/>
      <c r="X19" s="884"/>
      <c r="Y19" s="885"/>
      <c r="Z19" s="211"/>
    </row>
    <row r="20" spans="1:26" s="210" customFormat="1" ht="9.6" customHeight="1" x14ac:dyDescent="0.15">
      <c r="A20" s="886"/>
      <c r="B20" s="887"/>
      <c r="C20" s="887"/>
      <c r="D20" s="887"/>
      <c r="E20" s="887"/>
      <c r="F20" s="887"/>
      <c r="G20" s="887"/>
      <c r="H20" s="887"/>
      <c r="I20" s="887"/>
      <c r="J20" s="887"/>
      <c r="K20" s="887"/>
      <c r="L20" s="887"/>
      <c r="M20" s="887"/>
      <c r="N20" s="887"/>
      <c r="O20" s="887"/>
      <c r="P20" s="887"/>
      <c r="Q20" s="887"/>
      <c r="R20" s="887"/>
      <c r="S20" s="887"/>
      <c r="T20" s="887"/>
      <c r="U20" s="887"/>
      <c r="V20" s="887"/>
      <c r="W20" s="887"/>
      <c r="X20" s="887"/>
      <c r="Y20" s="888"/>
      <c r="Z20" s="211"/>
    </row>
    <row r="21" spans="1:26" s="210" customFormat="1" ht="9.6" customHeight="1" x14ac:dyDescent="0.15">
      <c r="A21" s="886"/>
      <c r="B21" s="887"/>
      <c r="C21" s="887"/>
      <c r="D21" s="887"/>
      <c r="E21" s="887"/>
      <c r="F21" s="887"/>
      <c r="G21" s="887"/>
      <c r="H21" s="887"/>
      <c r="I21" s="887"/>
      <c r="J21" s="887"/>
      <c r="K21" s="887"/>
      <c r="L21" s="887"/>
      <c r="M21" s="887"/>
      <c r="N21" s="887"/>
      <c r="O21" s="887"/>
      <c r="P21" s="887"/>
      <c r="Q21" s="887"/>
      <c r="R21" s="887"/>
      <c r="S21" s="887"/>
      <c r="T21" s="887"/>
      <c r="U21" s="887"/>
      <c r="V21" s="887"/>
      <c r="W21" s="887"/>
      <c r="X21" s="887"/>
      <c r="Y21" s="888"/>
      <c r="Z21" s="211"/>
    </row>
    <row r="22" spans="1:26" s="210" customFormat="1" ht="9.6" customHeight="1" x14ac:dyDescent="0.15">
      <c r="A22" s="886"/>
      <c r="B22" s="887"/>
      <c r="C22" s="887"/>
      <c r="D22" s="887"/>
      <c r="E22" s="887"/>
      <c r="F22" s="887"/>
      <c r="G22" s="887"/>
      <c r="H22" s="887"/>
      <c r="I22" s="887"/>
      <c r="J22" s="887"/>
      <c r="K22" s="887"/>
      <c r="L22" s="887"/>
      <c r="M22" s="887"/>
      <c r="N22" s="887"/>
      <c r="O22" s="887"/>
      <c r="P22" s="887"/>
      <c r="Q22" s="887"/>
      <c r="R22" s="887"/>
      <c r="S22" s="887"/>
      <c r="T22" s="887"/>
      <c r="U22" s="887"/>
      <c r="V22" s="887"/>
      <c r="W22" s="887"/>
      <c r="X22" s="887"/>
      <c r="Y22" s="888"/>
      <c r="Z22" s="211"/>
    </row>
    <row r="23" spans="1:26" s="210" customFormat="1" ht="9.6" customHeight="1" x14ac:dyDescent="0.15">
      <c r="A23" s="886"/>
      <c r="B23" s="887"/>
      <c r="C23" s="887"/>
      <c r="D23" s="887"/>
      <c r="E23" s="887"/>
      <c r="F23" s="887"/>
      <c r="G23" s="887"/>
      <c r="H23" s="887"/>
      <c r="I23" s="887"/>
      <c r="J23" s="887"/>
      <c r="K23" s="887"/>
      <c r="L23" s="887"/>
      <c r="M23" s="887"/>
      <c r="N23" s="887"/>
      <c r="O23" s="887"/>
      <c r="P23" s="887"/>
      <c r="Q23" s="887"/>
      <c r="R23" s="887"/>
      <c r="S23" s="887"/>
      <c r="T23" s="887"/>
      <c r="U23" s="887"/>
      <c r="V23" s="887"/>
      <c r="W23" s="887"/>
      <c r="X23" s="887"/>
      <c r="Y23" s="888"/>
      <c r="Z23" s="211"/>
    </row>
    <row r="24" spans="1:26" s="210" customFormat="1" ht="6.6" customHeight="1" x14ac:dyDescent="0.15">
      <c r="A24" s="889"/>
      <c r="B24" s="890"/>
      <c r="C24" s="890"/>
      <c r="D24" s="890"/>
      <c r="E24" s="890"/>
      <c r="F24" s="890"/>
      <c r="G24" s="890"/>
      <c r="H24" s="890"/>
      <c r="I24" s="890"/>
      <c r="J24" s="890"/>
      <c r="K24" s="890"/>
      <c r="L24" s="890"/>
      <c r="M24" s="890"/>
      <c r="N24" s="890"/>
      <c r="O24" s="890"/>
      <c r="P24" s="890"/>
      <c r="Q24" s="890"/>
      <c r="R24" s="890"/>
      <c r="S24" s="890"/>
      <c r="T24" s="890"/>
      <c r="U24" s="890"/>
      <c r="V24" s="890"/>
      <c r="W24" s="890"/>
      <c r="X24" s="890"/>
      <c r="Y24" s="891"/>
      <c r="Z24" s="211"/>
    </row>
    <row r="25" spans="1:26" s="210" customFormat="1" ht="18" customHeight="1" x14ac:dyDescent="0.15">
      <c r="A25" s="880" t="s">
        <v>210</v>
      </c>
      <c r="B25" s="881"/>
      <c r="C25" s="881"/>
      <c r="D25" s="881"/>
      <c r="E25" s="881"/>
      <c r="F25" s="881"/>
      <c r="G25" s="881"/>
      <c r="H25" s="881"/>
      <c r="I25" s="881"/>
      <c r="J25" s="881"/>
      <c r="K25" s="881"/>
      <c r="L25" s="881"/>
      <c r="M25" s="881"/>
      <c r="N25" s="881"/>
      <c r="O25" s="881"/>
      <c r="P25" s="881"/>
      <c r="Q25" s="881"/>
      <c r="R25" s="881"/>
      <c r="S25" s="881"/>
      <c r="T25" s="881"/>
      <c r="U25" s="881"/>
      <c r="V25" s="881"/>
      <c r="W25" s="881"/>
      <c r="X25" s="881"/>
      <c r="Y25" s="882"/>
      <c r="Z25" s="211"/>
    </row>
    <row r="26" spans="1:26" s="210" customFormat="1" ht="14.1" customHeight="1" x14ac:dyDescent="0.15">
      <c r="A26" s="883"/>
      <c r="B26" s="884"/>
      <c r="C26" s="884"/>
      <c r="D26" s="884"/>
      <c r="E26" s="884"/>
      <c r="F26" s="884"/>
      <c r="G26" s="884"/>
      <c r="H26" s="884"/>
      <c r="I26" s="884"/>
      <c r="J26" s="884"/>
      <c r="K26" s="884"/>
      <c r="L26" s="884"/>
      <c r="M26" s="884"/>
      <c r="N26" s="884"/>
      <c r="O26" s="884"/>
      <c r="P26" s="884"/>
      <c r="Q26" s="884"/>
      <c r="R26" s="884"/>
      <c r="S26" s="884"/>
      <c r="T26" s="884"/>
      <c r="U26" s="884"/>
      <c r="V26" s="884"/>
      <c r="W26" s="884"/>
      <c r="X26" s="884"/>
      <c r="Y26" s="885"/>
      <c r="Z26" s="211"/>
    </row>
    <row r="27" spans="1:26" s="210" customFormat="1" ht="14.1" customHeight="1" x14ac:dyDescent="0.15">
      <c r="A27" s="886"/>
      <c r="B27" s="887"/>
      <c r="C27" s="887"/>
      <c r="D27" s="887"/>
      <c r="E27" s="887"/>
      <c r="F27" s="887"/>
      <c r="G27" s="887"/>
      <c r="H27" s="887"/>
      <c r="I27" s="887"/>
      <c r="J27" s="887"/>
      <c r="K27" s="887"/>
      <c r="L27" s="887"/>
      <c r="M27" s="887"/>
      <c r="N27" s="887"/>
      <c r="O27" s="887"/>
      <c r="P27" s="887"/>
      <c r="Q27" s="887"/>
      <c r="R27" s="887"/>
      <c r="S27" s="887"/>
      <c r="T27" s="887"/>
      <c r="U27" s="887"/>
      <c r="V27" s="887"/>
      <c r="W27" s="887"/>
      <c r="X27" s="887"/>
      <c r="Y27" s="888"/>
      <c r="Z27" s="211"/>
    </row>
    <row r="28" spans="1:26" s="210" customFormat="1" ht="14.1" customHeight="1" x14ac:dyDescent="0.15">
      <c r="A28" s="886"/>
      <c r="B28" s="887"/>
      <c r="C28" s="887"/>
      <c r="D28" s="887"/>
      <c r="E28" s="887"/>
      <c r="F28" s="887"/>
      <c r="G28" s="887"/>
      <c r="H28" s="887"/>
      <c r="I28" s="887"/>
      <c r="J28" s="887"/>
      <c r="K28" s="887"/>
      <c r="L28" s="887"/>
      <c r="M28" s="887"/>
      <c r="N28" s="887"/>
      <c r="O28" s="887"/>
      <c r="P28" s="887"/>
      <c r="Q28" s="887"/>
      <c r="R28" s="887"/>
      <c r="S28" s="887"/>
      <c r="T28" s="887"/>
      <c r="U28" s="887"/>
      <c r="V28" s="887"/>
      <c r="W28" s="887"/>
      <c r="X28" s="887"/>
      <c r="Y28" s="888"/>
      <c r="Z28" s="211"/>
    </row>
    <row r="29" spans="1:26" s="210" customFormat="1" ht="14.1" customHeight="1" x14ac:dyDescent="0.15">
      <c r="A29" s="886"/>
      <c r="B29" s="887"/>
      <c r="C29" s="887"/>
      <c r="D29" s="887"/>
      <c r="E29" s="887"/>
      <c r="F29" s="887"/>
      <c r="G29" s="887"/>
      <c r="H29" s="887"/>
      <c r="I29" s="887"/>
      <c r="J29" s="887"/>
      <c r="K29" s="887"/>
      <c r="L29" s="887"/>
      <c r="M29" s="887"/>
      <c r="N29" s="887"/>
      <c r="O29" s="887"/>
      <c r="P29" s="887"/>
      <c r="Q29" s="887"/>
      <c r="R29" s="887"/>
      <c r="S29" s="887"/>
      <c r="T29" s="887"/>
      <c r="U29" s="887"/>
      <c r="V29" s="887"/>
      <c r="W29" s="887"/>
      <c r="X29" s="887"/>
      <c r="Y29" s="888"/>
      <c r="Z29" s="211"/>
    </row>
    <row r="30" spans="1:26" s="210" customFormat="1" ht="14.1" customHeight="1" x14ac:dyDescent="0.15">
      <c r="A30" s="886"/>
      <c r="B30" s="887"/>
      <c r="C30" s="887"/>
      <c r="D30" s="887"/>
      <c r="E30" s="887"/>
      <c r="F30" s="887"/>
      <c r="G30" s="887"/>
      <c r="H30" s="887"/>
      <c r="I30" s="887"/>
      <c r="J30" s="887"/>
      <c r="K30" s="887"/>
      <c r="L30" s="887"/>
      <c r="M30" s="887"/>
      <c r="N30" s="887"/>
      <c r="O30" s="887"/>
      <c r="P30" s="887"/>
      <c r="Q30" s="887"/>
      <c r="R30" s="887"/>
      <c r="S30" s="887"/>
      <c r="T30" s="887"/>
      <c r="U30" s="887"/>
      <c r="V30" s="887"/>
      <c r="W30" s="887"/>
      <c r="X30" s="887"/>
      <c r="Y30" s="888"/>
      <c r="Z30" s="211"/>
    </row>
    <row r="31" spans="1:26" s="210" customFormat="1" ht="14.1" customHeight="1" x14ac:dyDescent="0.15">
      <c r="A31" s="889"/>
      <c r="B31" s="890"/>
      <c r="C31" s="890"/>
      <c r="D31" s="890"/>
      <c r="E31" s="890"/>
      <c r="F31" s="890"/>
      <c r="G31" s="890"/>
      <c r="H31" s="890"/>
      <c r="I31" s="890"/>
      <c r="J31" s="890"/>
      <c r="K31" s="890"/>
      <c r="L31" s="890"/>
      <c r="M31" s="890"/>
      <c r="N31" s="890"/>
      <c r="O31" s="890"/>
      <c r="P31" s="890"/>
      <c r="Q31" s="890"/>
      <c r="R31" s="890"/>
      <c r="S31" s="890"/>
      <c r="T31" s="890"/>
      <c r="U31" s="890"/>
      <c r="V31" s="890"/>
      <c r="W31" s="890"/>
      <c r="X31" s="890"/>
      <c r="Y31" s="891"/>
      <c r="Z31" s="211"/>
    </row>
    <row r="32" spans="1:26" ht="18" customHeight="1" x14ac:dyDescent="0.15">
      <c r="A32" s="880" t="s">
        <v>248</v>
      </c>
      <c r="B32" s="881"/>
      <c r="C32" s="881"/>
      <c r="D32" s="881"/>
      <c r="E32" s="881"/>
      <c r="F32" s="881"/>
      <c r="G32" s="881"/>
      <c r="H32" s="881"/>
      <c r="I32" s="881"/>
      <c r="J32" s="881"/>
      <c r="K32" s="881"/>
      <c r="L32" s="881"/>
      <c r="M32" s="881"/>
      <c r="N32" s="881"/>
      <c r="O32" s="881"/>
      <c r="P32" s="881"/>
      <c r="Q32" s="881"/>
      <c r="R32" s="881"/>
      <c r="S32" s="881"/>
      <c r="T32" s="881"/>
      <c r="U32" s="881"/>
      <c r="V32" s="881"/>
      <c r="W32" s="881"/>
      <c r="X32" s="881"/>
      <c r="Y32" s="882"/>
    </row>
    <row r="33" spans="1:25" ht="10.15" customHeight="1" x14ac:dyDescent="0.15">
      <c r="A33" s="883"/>
      <c r="B33" s="884"/>
      <c r="C33" s="884"/>
      <c r="D33" s="884"/>
      <c r="E33" s="884"/>
      <c r="F33" s="884"/>
      <c r="G33" s="884"/>
      <c r="H33" s="884"/>
      <c r="I33" s="884"/>
      <c r="J33" s="884"/>
      <c r="K33" s="884"/>
      <c r="L33" s="884"/>
      <c r="M33" s="884"/>
      <c r="N33" s="884"/>
      <c r="O33" s="884"/>
      <c r="P33" s="884"/>
      <c r="Q33" s="884"/>
      <c r="R33" s="884"/>
      <c r="S33" s="884"/>
      <c r="T33" s="884"/>
      <c r="U33" s="884"/>
      <c r="V33" s="884"/>
      <c r="W33" s="884"/>
      <c r="X33" s="884"/>
      <c r="Y33" s="885"/>
    </row>
    <row r="34" spans="1:25" ht="10.15" customHeight="1" x14ac:dyDescent="0.15">
      <c r="A34" s="886"/>
      <c r="B34" s="887"/>
      <c r="C34" s="887"/>
      <c r="D34" s="887"/>
      <c r="E34" s="887"/>
      <c r="F34" s="887"/>
      <c r="G34" s="887"/>
      <c r="H34" s="887"/>
      <c r="I34" s="887"/>
      <c r="J34" s="887"/>
      <c r="K34" s="887"/>
      <c r="L34" s="887"/>
      <c r="M34" s="887"/>
      <c r="N34" s="887"/>
      <c r="O34" s="887"/>
      <c r="P34" s="887"/>
      <c r="Q34" s="887"/>
      <c r="R34" s="887"/>
      <c r="S34" s="887"/>
      <c r="T34" s="887"/>
      <c r="U34" s="887"/>
      <c r="V34" s="887"/>
      <c r="W34" s="887"/>
      <c r="X34" s="887"/>
      <c r="Y34" s="888"/>
    </row>
    <row r="35" spans="1:25" ht="10.15" customHeight="1" x14ac:dyDescent="0.15">
      <c r="A35" s="886"/>
      <c r="B35" s="887"/>
      <c r="C35" s="887"/>
      <c r="D35" s="887"/>
      <c r="E35" s="887"/>
      <c r="F35" s="887"/>
      <c r="G35" s="887"/>
      <c r="H35" s="887"/>
      <c r="I35" s="887"/>
      <c r="J35" s="887"/>
      <c r="K35" s="887"/>
      <c r="L35" s="887"/>
      <c r="M35" s="887"/>
      <c r="N35" s="887"/>
      <c r="O35" s="887"/>
      <c r="P35" s="887"/>
      <c r="Q35" s="887"/>
      <c r="R35" s="887"/>
      <c r="S35" s="887"/>
      <c r="T35" s="887"/>
      <c r="U35" s="887"/>
      <c r="V35" s="887"/>
      <c r="W35" s="887"/>
      <c r="X35" s="887"/>
      <c r="Y35" s="888"/>
    </row>
    <row r="36" spans="1:25" ht="10.15" customHeight="1" x14ac:dyDescent="0.15">
      <c r="A36" s="886"/>
      <c r="B36" s="887"/>
      <c r="C36" s="887"/>
      <c r="D36" s="887"/>
      <c r="E36" s="887"/>
      <c r="F36" s="887"/>
      <c r="G36" s="887"/>
      <c r="H36" s="887"/>
      <c r="I36" s="887"/>
      <c r="J36" s="887"/>
      <c r="K36" s="887"/>
      <c r="L36" s="887"/>
      <c r="M36" s="887"/>
      <c r="N36" s="887"/>
      <c r="O36" s="887"/>
      <c r="P36" s="887"/>
      <c r="Q36" s="887"/>
      <c r="R36" s="887"/>
      <c r="S36" s="887"/>
      <c r="T36" s="887"/>
      <c r="U36" s="887"/>
      <c r="V36" s="887"/>
      <c r="W36" s="887"/>
      <c r="X36" s="887"/>
      <c r="Y36" s="888"/>
    </row>
    <row r="37" spans="1:25" ht="10.15" customHeight="1" x14ac:dyDescent="0.15">
      <c r="A37" s="886"/>
      <c r="B37" s="887"/>
      <c r="C37" s="887"/>
      <c r="D37" s="887"/>
      <c r="E37" s="887"/>
      <c r="F37" s="887"/>
      <c r="G37" s="887"/>
      <c r="H37" s="887"/>
      <c r="I37" s="887"/>
      <c r="J37" s="887"/>
      <c r="K37" s="887"/>
      <c r="L37" s="887"/>
      <c r="M37" s="887"/>
      <c r="N37" s="887"/>
      <c r="O37" s="887"/>
      <c r="P37" s="887"/>
      <c r="Q37" s="887"/>
      <c r="R37" s="887"/>
      <c r="S37" s="887"/>
      <c r="T37" s="887"/>
      <c r="U37" s="887"/>
      <c r="V37" s="887"/>
      <c r="W37" s="887"/>
      <c r="X37" s="887"/>
      <c r="Y37" s="888"/>
    </row>
    <row r="38" spans="1:25" ht="10.15" customHeight="1" x14ac:dyDescent="0.15">
      <c r="A38" s="889"/>
      <c r="B38" s="890"/>
      <c r="C38" s="890"/>
      <c r="D38" s="890"/>
      <c r="E38" s="890"/>
      <c r="F38" s="890"/>
      <c r="G38" s="890"/>
      <c r="H38" s="890"/>
      <c r="I38" s="890"/>
      <c r="J38" s="890"/>
      <c r="K38" s="890"/>
      <c r="L38" s="890"/>
      <c r="M38" s="890"/>
      <c r="N38" s="890"/>
      <c r="O38" s="890"/>
      <c r="P38" s="890"/>
      <c r="Q38" s="890"/>
      <c r="R38" s="890"/>
      <c r="S38" s="890"/>
      <c r="T38" s="890"/>
      <c r="U38" s="890"/>
      <c r="V38" s="890"/>
      <c r="W38" s="890"/>
      <c r="X38" s="890"/>
      <c r="Y38" s="891"/>
    </row>
    <row r="39" spans="1:25" x14ac:dyDescent="0.15">
      <c r="A39" s="210"/>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row>
    <row r="40" spans="1:25" ht="26.45" customHeight="1" x14ac:dyDescent="0.15">
      <c r="A40" s="210"/>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row>
  </sheetData>
  <mergeCells count="36">
    <mergeCell ref="A1:Y1"/>
    <mergeCell ref="A25:Y25"/>
    <mergeCell ref="A26:Y31"/>
    <mergeCell ref="A32:Y32"/>
    <mergeCell ref="A33:Y38"/>
    <mergeCell ref="A16:C16"/>
    <mergeCell ref="D16:Y16"/>
    <mergeCell ref="A17:C17"/>
    <mergeCell ref="D17:Y17"/>
    <mergeCell ref="A18:Y18"/>
    <mergeCell ref="A19:Y24"/>
    <mergeCell ref="A13:C13"/>
    <mergeCell ref="D13:Y13"/>
    <mergeCell ref="A14:C14"/>
    <mergeCell ref="D14:Y14"/>
    <mergeCell ref="A15:C15"/>
    <mergeCell ref="D15:Y15"/>
    <mergeCell ref="A10:C10"/>
    <mergeCell ref="D10:Y10"/>
    <mergeCell ref="A11:C11"/>
    <mergeCell ref="D11:Y11"/>
    <mergeCell ref="A12:C12"/>
    <mergeCell ref="D12:Y12"/>
    <mergeCell ref="A7:C7"/>
    <mergeCell ref="D7:Y7"/>
    <mergeCell ref="A8:C8"/>
    <mergeCell ref="D8:Y8"/>
    <mergeCell ref="A9:C9"/>
    <mergeCell ref="D9:Y9"/>
    <mergeCell ref="A6:C6"/>
    <mergeCell ref="D6:Y6"/>
    <mergeCell ref="O2:Y2"/>
    <mergeCell ref="A4:C4"/>
    <mergeCell ref="D4:Y4"/>
    <mergeCell ref="A5:C5"/>
    <mergeCell ref="D5:Y5"/>
  </mergeCells>
  <phoneticPr fontId="6"/>
  <pageMargins left="0.82677165354330717" right="0.31496062992125984" top="0.55118110236220474" bottom="0.35433070866141736" header="0.31496062992125984" footer="0.15748031496062992"/>
  <pageSetup paperSize="9" orientation="portrait" r:id="rId1"/>
  <headerFooter>
    <oddHeader>&amp;R&amp;"HG丸ｺﾞｼｯｸM-PRO,標準"&amp;9事業３</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3"/>
  <sheetViews>
    <sheetView showGridLines="0" view="pageLayout" topLeftCell="A35" zoomScaleNormal="100" workbookViewId="0">
      <selection activeCell="A4" sqref="A4:Y18"/>
    </sheetView>
  </sheetViews>
  <sheetFormatPr defaultColWidth="3.625" defaultRowHeight="13.5" x14ac:dyDescent="0.15"/>
  <cols>
    <col min="1" max="8" width="3.625" style="107"/>
    <col min="9" max="9" width="3.625" style="107" customWidth="1"/>
    <col min="10" max="13" width="3.625" style="107"/>
    <col min="14" max="14" width="4" style="107" bestFit="1" customWidth="1"/>
    <col min="15" max="15" width="3.625" style="107" customWidth="1"/>
    <col min="16" max="24" width="3.625" style="107"/>
    <col min="25" max="25" width="3.75" style="107" customWidth="1"/>
    <col min="26" max="27" width="3.625" style="107"/>
    <col min="28" max="28" width="5.875" style="107" bestFit="1" customWidth="1"/>
    <col min="29" max="16384" width="3.625" style="107"/>
  </cols>
  <sheetData>
    <row r="1" spans="1:26" x14ac:dyDescent="0.15">
      <c r="A1" s="956" t="s">
        <v>269</v>
      </c>
      <c r="B1" s="956"/>
      <c r="C1" s="956"/>
      <c r="D1" s="956"/>
      <c r="E1" s="956"/>
      <c r="F1" s="956"/>
      <c r="G1" s="956"/>
      <c r="H1" s="956"/>
      <c r="I1" s="956"/>
      <c r="J1" s="956"/>
      <c r="K1" s="956"/>
      <c r="L1" s="956"/>
      <c r="M1" s="956"/>
      <c r="N1" s="956"/>
      <c r="O1" s="956"/>
      <c r="P1" s="956"/>
      <c r="Q1" s="956"/>
      <c r="R1" s="956"/>
      <c r="S1" s="956"/>
      <c r="T1" s="956"/>
      <c r="U1" s="956"/>
      <c r="V1" s="956"/>
      <c r="W1" s="956"/>
      <c r="X1" s="956"/>
      <c r="Y1" s="956"/>
    </row>
    <row r="2" spans="1:26" s="104" customFormat="1" ht="18" customHeight="1" x14ac:dyDescent="0.15">
      <c r="A2" s="103" t="s">
        <v>103</v>
      </c>
      <c r="O2" s="957">
        <f>'団体概要1 '!H8</f>
        <v>0</v>
      </c>
      <c r="P2" s="958"/>
      <c r="Q2" s="958"/>
      <c r="R2" s="958"/>
      <c r="S2" s="958"/>
      <c r="T2" s="958"/>
      <c r="U2" s="958"/>
      <c r="V2" s="958"/>
      <c r="W2" s="958"/>
      <c r="X2" s="958"/>
      <c r="Y2" s="959"/>
    </row>
    <row r="3" spans="1:26" s="104" customFormat="1" ht="42" customHeight="1" x14ac:dyDescent="0.15">
      <c r="A3" s="960" t="s">
        <v>237</v>
      </c>
      <c r="B3" s="961"/>
      <c r="C3" s="961"/>
      <c r="D3" s="961"/>
      <c r="E3" s="961"/>
      <c r="F3" s="961"/>
      <c r="G3" s="961"/>
      <c r="H3" s="961"/>
      <c r="I3" s="961"/>
      <c r="J3" s="961"/>
      <c r="K3" s="961"/>
      <c r="L3" s="961"/>
      <c r="M3" s="961"/>
      <c r="N3" s="961"/>
      <c r="O3" s="961"/>
      <c r="P3" s="961"/>
      <c r="Q3" s="961"/>
      <c r="R3" s="961"/>
      <c r="S3" s="961"/>
      <c r="T3" s="961"/>
      <c r="U3" s="961"/>
      <c r="V3" s="961"/>
      <c r="W3" s="961"/>
      <c r="X3" s="961"/>
      <c r="Y3" s="962"/>
    </row>
    <row r="4" spans="1:26" s="104" customFormat="1" ht="18" customHeight="1" x14ac:dyDescent="0.15">
      <c r="A4" s="963"/>
      <c r="B4" s="964"/>
      <c r="C4" s="964"/>
      <c r="D4" s="964"/>
      <c r="E4" s="964"/>
      <c r="F4" s="964"/>
      <c r="G4" s="964"/>
      <c r="H4" s="964"/>
      <c r="I4" s="964"/>
      <c r="J4" s="964"/>
      <c r="K4" s="964"/>
      <c r="L4" s="964"/>
      <c r="M4" s="964"/>
      <c r="N4" s="964"/>
      <c r="O4" s="964"/>
      <c r="P4" s="964"/>
      <c r="Q4" s="964"/>
      <c r="R4" s="964"/>
      <c r="S4" s="964"/>
      <c r="T4" s="964"/>
      <c r="U4" s="964"/>
      <c r="V4" s="964"/>
      <c r="W4" s="964"/>
      <c r="X4" s="964"/>
      <c r="Y4" s="965"/>
    </row>
    <row r="5" spans="1:26" s="104" customFormat="1" ht="18" customHeight="1" x14ac:dyDescent="0.15">
      <c r="A5" s="966"/>
      <c r="B5" s="967"/>
      <c r="C5" s="967"/>
      <c r="D5" s="967"/>
      <c r="E5" s="967"/>
      <c r="F5" s="967"/>
      <c r="G5" s="967"/>
      <c r="H5" s="967"/>
      <c r="I5" s="967"/>
      <c r="J5" s="967"/>
      <c r="K5" s="967"/>
      <c r="L5" s="967"/>
      <c r="M5" s="967"/>
      <c r="N5" s="967"/>
      <c r="O5" s="967"/>
      <c r="P5" s="967"/>
      <c r="Q5" s="967"/>
      <c r="R5" s="967"/>
      <c r="S5" s="967"/>
      <c r="T5" s="967"/>
      <c r="U5" s="967"/>
      <c r="V5" s="967"/>
      <c r="W5" s="967"/>
      <c r="X5" s="967"/>
      <c r="Y5" s="968"/>
    </row>
    <row r="6" spans="1:26" s="104" customFormat="1" ht="18" customHeight="1" x14ac:dyDescent="0.15">
      <c r="A6" s="966"/>
      <c r="B6" s="967"/>
      <c r="C6" s="967"/>
      <c r="D6" s="967"/>
      <c r="E6" s="967"/>
      <c r="F6" s="967"/>
      <c r="G6" s="967"/>
      <c r="H6" s="967"/>
      <c r="I6" s="967"/>
      <c r="J6" s="967"/>
      <c r="K6" s="967"/>
      <c r="L6" s="967"/>
      <c r="M6" s="967"/>
      <c r="N6" s="967"/>
      <c r="O6" s="967"/>
      <c r="P6" s="967"/>
      <c r="Q6" s="967"/>
      <c r="R6" s="967"/>
      <c r="S6" s="967"/>
      <c r="T6" s="967"/>
      <c r="U6" s="967"/>
      <c r="V6" s="967"/>
      <c r="W6" s="967"/>
      <c r="X6" s="967"/>
      <c r="Y6" s="968"/>
    </row>
    <row r="7" spans="1:26" s="104" customFormat="1" ht="18" customHeight="1" x14ac:dyDescent="0.15">
      <c r="A7" s="966"/>
      <c r="B7" s="967"/>
      <c r="C7" s="967"/>
      <c r="D7" s="967"/>
      <c r="E7" s="967"/>
      <c r="F7" s="967"/>
      <c r="G7" s="967"/>
      <c r="H7" s="967"/>
      <c r="I7" s="967"/>
      <c r="J7" s="967"/>
      <c r="K7" s="967"/>
      <c r="L7" s="967"/>
      <c r="M7" s="967"/>
      <c r="N7" s="967"/>
      <c r="O7" s="967"/>
      <c r="P7" s="967"/>
      <c r="Q7" s="967"/>
      <c r="R7" s="967"/>
      <c r="S7" s="967"/>
      <c r="T7" s="967"/>
      <c r="U7" s="967"/>
      <c r="V7" s="967"/>
      <c r="W7" s="967"/>
      <c r="X7" s="967"/>
      <c r="Y7" s="968"/>
    </row>
    <row r="8" spans="1:26" s="104" customFormat="1" ht="18" customHeight="1" x14ac:dyDescent="0.15">
      <c r="A8" s="966"/>
      <c r="B8" s="967"/>
      <c r="C8" s="967"/>
      <c r="D8" s="967"/>
      <c r="E8" s="967"/>
      <c r="F8" s="967"/>
      <c r="G8" s="967"/>
      <c r="H8" s="967"/>
      <c r="I8" s="967"/>
      <c r="J8" s="967"/>
      <c r="K8" s="967"/>
      <c r="L8" s="967"/>
      <c r="M8" s="967"/>
      <c r="N8" s="967"/>
      <c r="O8" s="967"/>
      <c r="P8" s="967"/>
      <c r="Q8" s="967"/>
      <c r="R8" s="967"/>
      <c r="S8" s="967"/>
      <c r="T8" s="967"/>
      <c r="U8" s="967"/>
      <c r="V8" s="967"/>
      <c r="W8" s="967"/>
      <c r="X8" s="967"/>
      <c r="Y8" s="968"/>
    </row>
    <row r="9" spans="1:26" s="104" customFormat="1" ht="18" customHeight="1" x14ac:dyDescent="0.15">
      <c r="A9" s="966"/>
      <c r="B9" s="967"/>
      <c r="C9" s="967"/>
      <c r="D9" s="967"/>
      <c r="E9" s="967"/>
      <c r="F9" s="967"/>
      <c r="G9" s="967"/>
      <c r="H9" s="967"/>
      <c r="I9" s="967"/>
      <c r="J9" s="967"/>
      <c r="K9" s="967"/>
      <c r="L9" s="967"/>
      <c r="M9" s="967"/>
      <c r="N9" s="967"/>
      <c r="O9" s="967"/>
      <c r="P9" s="967"/>
      <c r="Q9" s="967"/>
      <c r="R9" s="967"/>
      <c r="S9" s="967"/>
      <c r="T9" s="967"/>
      <c r="U9" s="967"/>
      <c r="V9" s="967"/>
      <c r="W9" s="967"/>
      <c r="X9" s="967"/>
      <c r="Y9" s="968"/>
    </row>
    <row r="10" spans="1:26" s="104" customFormat="1" ht="18" customHeight="1" x14ac:dyDescent="0.15">
      <c r="A10" s="966"/>
      <c r="B10" s="967"/>
      <c r="C10" s="967"/>
      <c r="D10" s="967"/>
      <c r="E10" s="967"/>
      <c r="F10" s="967"/>
      <c r="G10" s="967"/>
      <c r="H10" s="967"/>
      <c r="I10" s="967"/>
      <c r="J10" s="967"/>
      <c r="K10" s="967"/>
      <c r="L10" s="967"/>
      <c r="M10" s="967"/>
      <c r="N10" s="967"/>
      <c r="O10" s="967"/>
      <c r="P10" s="967"/>
      <c r="Q10" s="967"/>
      <c r="R10" s="967"/>
      <c r="S10" s="967"/>
      <c r="T10" s="967"/>
      <c r="U10" s="967"/>
      <c r="V10" s="967"/>
      <c r="W10" s="967"/>
      <c r="X10" s="967"/>
      <c r="Y10" s="968"/>
    </row>
    <row r="11" spans="1:26" s="104" customFormat="1" ht="18" customHeight="1" x14ac:dyDescent="0.15">
      <c r="A11" s="966"/>
      <c r="B11" s="967"/>
      <c r="C11" s="967"/>
      <c r="D11" s="967"/>
      <c r="E11" s="967"/>
      <c r="F11" s="967"/>
      <c r="G11" s="967"/>
      <c r="H11" s="967"/>
      <c r="I11" s="967"/>
      <c r="J11" s="967"/>
      <c r="K11" s="967"/>
      <c r="L11" s="967"/>
      <c r="M11" s="967"/>
      <c r="N11" s="967"/>
      <c r="O11" s="967"/>
      <c r="P11" s="967"/>
      <c r="Q11" s="967"/>
      <c r="R11" s="967"/>
      <c r="S11" s="967"/>
      <c r="T11" s="967"/>
      <c r="U11" s="967"/>
      <c r="V11" s="967"/>
      <c r="W11" s="967"/>
      <c r="X11" s="967"/>
      <c r="Y11" s="968"/>
    </row>
    <row r="12" spans="1:26" s="104" customFormat="1" ht="18" customHeight="1" x14ac:dyDescent="0.15">
      <c r="A12" s="966"/>
      <c r="B12" s="967"/>
      <c r="C12" s="967"/>
      <c r="D12" s="967"/>
      <c r="E12" s="967"/>
      <c r="F12" s="967"/>
      <c r="G12" s="967"/>
      <c r="H12" s="967"/>
      <c r="I12" s="967"/>
      <c r="J12" s="967"/>
      <c r="K12" s="967"/>
      <c r="L12" s="967"/>
      <c r="M12" s="967"/>
      <c r="N12" s="967"/>
      <c r="O12" s="967"/>
      <c r="P12" s="967"/>
      <c r="Q12" s="967"/>
      <c r="R12" s="967"/>
      <c r="S12" s="967"/>
      <c r="T12" s="967"/>
      <c r="U12" s="967"/>
      <c r="V12" s="967"/>
      <c r="W12" s="967"/>
      <c r="X12" s="967"/>
      <c r="Y12" s="968"/>
    </row>
    <row r="13" spans="1:26" s="104" customFormat="1" ht="18" customHeight="1" x14ac:dyDescent="0.15">
      <c r="A13" s="966"/>
      <c r="B13" s="967"/>
      <c r="C13" s="967"/>
      <c r="D13" s="967"/>
      <c r="E13" s="967"/>
      <c r="F13" s="967"/>
      <c r="G13" s="967"/>
      <c r="H13" s="967"/>
      <c r="I13" s="967"/>
      <c r="J13" s="967"/>
      <c r="K13" s="967"/>
      <c r="L13" s="967"/>
      <c r="M13" s="967"/>
      <c r="N13" s="967"/>
      <c r="O13" s="967"/>
      <c r="P13" s="967"/>
      <c r="Q13" s="967"/>
      <c r="R13" s="967"/>
      <c r="S13" s="967"/>
      <c r="T13" s="967"/>
      <c r="U13" s="967"/>
      <c r="V13" s="967"/>
      <c r="W13" s="967"/>
      <c r="X13" s="967"/>
      <c r="Y13" s="968"/>
    </row>
    <row r="14" spans="1:26" s="104" customFormat="1" ht="18" customHeight="1" x14ac:dyDescent="0.15">
      <c r="A14" s="966"/>
      <c r="B14" s="967"/>
      <c r="C14" s="967"/>
      <c r="D14" s="967"/>
      <c r="E14" s="967"/>
      <c r="F14" s="967"/>
      <c r="G14" s="967"/>
      <c r="H14" s="967"/>
      <c r="I14" s="967"/>
      <c r="J14" s="967"/>
      <c r="K14" s="967"/>
      <c r="L14" s="967"/>
      <c r="M14" s="967"/>
      <c r="N14" s="967"/>
      <c r="O14" s="967"/>
      <c r="P14" s="967"/>
      <c r="Q14" s="967"/>
      <c r="R14" s="967"/>
      <c r="S14" s="967"/>
      <c r="T14" s="967"/>
      <c r="U14" s="967"/>
      <c r="V14" s="967"/>
      <c r="W14" s="967"/>
      <c r="X14" s="967"/>
      <c r="Y14" s="968"/>
      <c r="Z14" s="108"/>
    </row>
    <row r="15" spans="1:26" s="104" customFormat="1" ht="21" customHeight="1" x14ac:dyDescent="0.15">
      <c r="A15" s="966"/>
      <c r="B15" s="967"/>
      <c r="C15" s="967"/>
      <c r="D15" s="967"/>
      <c r="E15" s="967"/>
      <c r="F15" s="967"/>
      <c r="G15" s="967"/>
      <c r="H15" s="967"/>
      <c r="I15" s="967"/>
      <c r="J15" s="967"/>
      <c r="K15" s="967"/>
      <c r="L15" s="967"/>
      <c r="M15" s="967"/>
      <c r="N15" s="967"/>
      <c r="O15" s="967"/>
      <c r="P15" s="967"/>
      <c r="Q15" s="967"/>
      <c r="R15" s="967"/>
      <c r="S15" s="967"/>
      <c r="T15" s="967"/>
      <c r="U15" s="967"/>
      <c r="V15" s="967"/>
      <c r="W15" s="967"/>
      <c r="X15" s="967"/>
      <c r="Y15" s="968"/>
      <c r="Z15" s="106"/>
    </row>
    <row r="16" spans="1:26" s="104" customFormat="1" ht="21" customHeight="1" x14ac:dyDescent="0.15">
      <c r="A16" s="966"/>
      <c r="B16" s="967"/>
      <c r="C16" s="967"/>
      <c r="D16" s="967"/>
      <c r="E16" s="967"/>
      <c r="F16" s="967"/>
      <c r="G16" s="967"/>
      <c r="H16" s="967"/>
      <c r="I16" s="967"/>
      <c r="J16" s="967"/>
      <c r="K16" s="967"/>
      <c r="L16" s="967"/>
      <c r="M16" s="967"/>
      <c r="N16" s="967"/>
      <c r="O16" s="967"/>
      <c r="P16" s="967"/>
      <c r="Q16" s="967"/>
      <c r="R16" s="967"/>
      <c r="S16" s="967"/>
      <c r="T16" s="967"/>
      <c r="U16" s="967"/>
      <c r="V16" s="967"/>
      <c r="W16" s="967"/>
      <c r="X16" s="967"/>
      <c r="Y16" s="968"/>
      <c r="Z16" s="106"/>
    </row>
    <row r="17" spans="1:26" s="104" customFormat="1" ht="21" customHeight="1" x14ac:dyDescent="0.15">
      <c r="A17" s="966"/>
      <c r="B17" s="967"/>
      <c r="C17" s="967"/>
      <c r="D17" s="967"/>
      <c r="E17" s="967"/>
      <c r="F17" s="967"/>
      <c r="G17" s="967"/>
      <c r="H17" s="967"/>
      <c r="I17" s="967"/>
      <c r="J17" s="967"/>
      <c r="K17" s="967"/>
      <c r="L17" s="967"/>
      <c r="M17" s="967"/>
      <c r="N17" s="967"/>
      <c r="O17" s="967"/>
      <c r="P17" s="967"/>
      <c r="Q17" s="967"/>
      <c r="R17" s="967"/>
      <c r="S17" s="967"/>
      <c r="T17" s="967"/>
      <c r="U17" s="967"/>
      <c r="V17" s="967"/>
      <c r="W17" s="967"/>
      <c r="X17" s="967"/>
      <c r="Y17" s="968"/>
      <c r="Z17" s="106"/>
    </row>
    <row r="18" spans="1:26" s="104" customFormat="1" ht="18.75" customHeight="1" x14ac:dyDescent="0.15">
      <c r="A18" s="969"/>
      <c r="B18" s="970"/>
      <c r="C18" s="970"/>
      <c r="D18" s="970"/>
      <c r="E18" s="970"/>
      <c r="F18" s="970"/>
      <c r="G18" s="970"/>
      <c r="H18" s="970"/>
      <c r="I18" s="970"/>
      <c r="J18" s="970"/>
      <c r="K18" s="970"/>
      <c r="L18" s="970"/>
      <c r="M18" s="970"/>
      <c r="N18" s="970"/>
      <c r="O18" s="970"/>
      <c r="P18" s="970"/>
      <c r="Q18" s="970"/>
      <c r="R18" s="970"/>
      <c r="S18" s="970"/>
      <c r="T18" s="970"/>
      <c r="U18" s="970"/>
      <c r="V18" s="970"/>
      <c r="W18" s="970"/>
      <c r="X18" s="970"/>
      <c r="Y18" s="971"/>
      <c r="Z18" s="106"/>
    </row>
    <row r="19" spans="1:26" s="104" customFormat="1" ht="18" customHeight="1" x14ac:dyDescent="0.15">
      <c r="A19" s="930" t="s">
        <v>211</v>
      </c>
      <c r="B19" s="931"/>
      <c r="C19" s="931"/>
      <c r="D19" s="931"/>
      <c r="E19" s="931"/>
      <c r="F19" s="931"/>
      <c r="G19" s="931"/>
      <c r="H19" s="931"/>
      <c r="I19" s="931"/>
      <c r="J19" s="931"/>
      <c r="K19" s="931"/>
      <c r="L19" s="931"/>
      <c r="M19" s="931"/>
      <c r="N19" s="931"/>
      <c r="O19" s="931"/>
      <c r="P19" s="931"/>
      <c r="Q19" s="931"/>
      <c r="R19" s="931"/>
      <c r="S19" s="931"/>
      <c r="T19" s="931"/>
      <c r="U19" s="931"/>
      <c r="V19" s="931"/>
      <c r="W19" s="931"/>
      <c r="X19" s="931"/>
      <c r="Y19" s="932"/>
      <c r="Z19" s="108"/>
    </row>
    <row r="20" spans="1:26" s="104" customFormat="1" ht="27.75" customHeight="1" x14ac:dyDescent="0.15">
      <c r="A20" s="947" t="s">
        <v>77</v>
      </c>
      <c r="B20" s="948"/>
      <c r="C20" s="948"/>
      <c r="D20" s="948"/>
      <c r="E20" s="949"/>
      <c r="F20" s="939"/>
      <c r="G20" s="940"/>
      <c r="H20" s="940"/>
      <c r="I20" s="940"/>
      <c r="J20" s="940"/>
      <c r="K20" s="940"/>
      <c r="L20" s="940"/>
      <c r="M20" s="940"/>
      <c r="N20" s="940"/>
      <c r="O20" s="940"/>
      <c r="P20" s="940"/>
      <c r="Q20" s="940"/>
      <c r="R20" s="940"/>
      <c r="S20" s="940"/>
      <c r="T20" s="940"/>
      <c r="U20" s="940"/>
      <c r="V20" s="940"/>
      <c r="W20" s="940"/>
      <c r="X20" s="940"/>
      <c r="Y20" s="941"/>
      <c r="Z20" s="106"/>
    </row>
    <row r="21" spans="1:26" s="104" customFormat="1" ht="27" customHeight="1" x14ac:dyDescent="0.15">
      <c r="A21" s="928" t="s">
        <v>72</v>
      </c>
      <c r="B21" s="933" t="s">
        <v>82</v>
      </c>
      <c r="C21" s="934"/>
      <c r="D21" s="934"/>
      <c r="E21" s="935"/>
      <c r="F21" s="936"/>
      <c r="G21" s="937"/>
      <c r="H21" s="938"/>
      <c r="I21" s="933" t="s">
        <v>34</v>
      </c>
      <c r="J21" s="935"/>
      <c r="K21" s="939"/>
      <c r="L21" s="940"/>
      <c r="M21" s="940"/>
      <c r="N21" s="940"/>
      <c r="O21" s="940"/>
      <c r="P21" s="940"/>
      <c r="Q21" s="940"/>
      <c r="R21" s="940"/>
      <c r="S21" s="940"/>
      <c r="T21" s="940"/>
      <c r="U21" s="940"/>
      <c r="V21" s="940"/>
      <c r="W21" s="940"/>
      <c r="X21" s="940"/>
      <c r="Y21" s="941"/>
      <c r="Z21" s="106"/>
    </row>
    <row r="22" spans="1:26" s="104" customFormat="1" ht="21" customHeight="1" x14ac:dyDescent="0.15">
      <c r="A22" s="908"/>
      <c r="B22" s="933" t="s">
        <v>73</v>
      </c>
      <c r="C22" s="934"/>
      <c r="D22" s="934"/>
      <c r="E22" s="935"/>
      <c r="F22" s="939"/>
      <c r="G22" s="940"/>
      <c r="H22" s="940"/>
      <c r="I22" s="940"/>
      <c r="J22" s="940"/>
      <c r="K22" s="940"/>
      <c r="L22" s="940"/>
      <c r="M22" s="940"/>
      <c r="N22" s="942"/>
      <c r="O22" s="933" t="s">
        <v>11</v>
      </c>
      <c r="P22" s="943"/>
      <c r="Q22" s="944"/>
      <c r="R22" s="945"/>
      <c r="S22" s="940"/>
      <c r="T22" s="940"/>
      <c r="U22" s="940"/>
      <c r="V22" s="940"/>
      <c r="W22" s="940"/>
      <c r="X22" s="940"/>
      <c r="Y22" s="946"/>
      <c r="Z22" s="106"/>
    </row>
    <row r="23" spans="1:26" s="104" customFormat="1" ht="18.75" customHeight="1" x14ac:dyDescent="0.15">
      <c r="A23" s="929"/>
      <c r="B23" s="918" t="s">
        <v>74</v>
      </c>
      <c r="C23" s="919"/>
      <c r="D23" s="919"/>
      <c r="E23" s="920"/>
      <c r="F23" s="933" t="s">
        <v>75</v>
      </c>
      <c r="G23" s="934"/>
      <c r="H23" s="935"/>
      <c r="I23" s="950"/>
      <c r="J23" s="951"/>
      <c r="K23" s="109" t="s">
        <v>17</v>
      </c>
      <c r="L23" s="952" t="s">
        <v>76</v>
      </c>
      <c r="M23" s="953"/>
      <c r="N23" s="954"/>
      <c r="O23" s="955"/>
      <c r="P23" s="951"/>
      <c r="Q23" s="109" t="s">
        <v>17</v>
      </c>
      <c r="R23" s="110"/>
      <c r="S23" s="110"/>
      <c r="T23" s="110"/>
      <c r="U23" s="110"/>
      <c r="V23" s="110"/>
      <c r="W23" s="110"/>
      <c r="X23" s="110"/>
      <c r="Y23" s="111"/>
      <c r="Z23" s="106"/>
    </row>
    <row r="24" spans="1:26" s="104" customFormat="1" ht="18" customHeight="1" x14ac:dyDescent="0.15">
      <c r="A24" s="930" t="s">
        <v>212</v>
      </c>
      <c r="B24" s="931"/>
      <c r="C24" s="931"/>
      <c r="D24" s="931"/>
      <c r="E24" s="931"/>
      <c r="F24" s="931"/>
      <c r="G24" s="931"/>
      <c r="H24" s="931"/>
      <c r="I24" s="931"/>
      <c r="J24" s="931"/>
      <c r="K24" s="931"/>
      <c r="L24" s="931"/>
      <c r="M24" s="931"/>
      <c r="N24" s="931"/>
      <c r="O24" s="931"/>
      <c r="P24" s="931"/>
      <c r="Q24" s="931"/>
      <c r="R24" s="931"/>
      <c r="S24" s="931"/>
      <c r="T24" s="931"/>
      <c r="U24" s="931"/>
      <c r="V24" s="931"/>
      <c r="W24" s="931"/>
      <c r="X24" s="931"/>
      <c r="Y24" s="932"/>
    </row>
    <row r="25" spans="1:26" s="104" customFormat="1" ht="20.25" customHeight="1" x14ac:dyDescent="0.15">
      <c r="A25" s="928" t="s">
        <v>163</v>
      </c>
      <c r="B25" s="913" t="s">
        <v>80</v>
      </c>
      <c r="C25" s="913"/>
      <c r="D25" s="914"/>
      <c r="E25" s="910"/>
      <c r="F25" s="911"/>
      <c r="G25" s="911"/>
      <c r="H25" s="911"/>
      <c r="I25" s="911"/>
      <c r="J25" s="911"/>
      <c r="K25" s="911"/>
      <c r="L25" s="911"/>
      <c r="M25" s="911"/>
      <c r="N25" s="911"/>
      <c r="O25" s="911"/>
      <c r="P25" s="911"/>
      <c r="Q25" s="911"/>
      <c r="R25" s="911"/>
      <c r="S25" s="911"/>
      <c r="T25" s="911"/>
      <c r="U25" s="911"/>
      <c r="V25" s="911"/>
      <c r="W25" s="911"/>
      <c r="X25" s="911"/>
      <c r="Y25" s="912"/>
    </row>
    <row r="26" spans="1:26" s="104" customFormat="1" ht="20.25" customHeight="1" x14ac:dyDescent="0.15">
      <c r="A26" s="908"/>
      <c r="B26" s="913" t="s">
        <v>81</v>
      </c>
      <c r="C26" s="913"/>
      <c r="D26" s="914"/>
      <c r="E26" s="915"/>
      <c r="F26" s="916"/>
      <c r="G26" s="916"/>
      <c r="H26" s="916"/>
      <c r="I26" s="916"/>
      <c r="J26" s="916"/>
      <c r="K26" s="916"/>
      <c r="L26" s="916"/>
      <c r="M26" s="916"/>
      <c r="N26" s="916"/>
      <c r="O26" s="916"/>
      <c r="P26" s="916"/>
      <c r="Q26" s="916"/>
      <c r="R26" s="916"/>
      <c r="S26" s="916"/>
      <c r="T26" s="916"/>
      <c r="U26" s="916"/>
      <c r="V26" s="916"/>
      <c r="W26" s="916"/>
      <c r="X26" s="916"/>
      <c r="Y26" s="917"/>
    </row>
    <row r="27" spans="1:26" s="104" customFormat="1" ht="20.25" customHeight="1" x14ac:dyDescent="0.15">
      <c r="A27" s="908"/>
      <c r="B27" s="918" t="s">
        <v>78</v>
      </c>
      <c r="C27" s="919"/>
      <c r="D27" s="920"/>
      <c r="E27" s="915"/>
      <c r="F27" s="916"/>
      <c r="G27" s="916"/>
      <c r="H27" s="916"/>
      <c r="I27" s="916"/>
      <c r="J27" s="916"/>
      <c r="K27" s="916"/>
      <c r="L27" s="916"/>
      <c r="M27" s="916"/>
      <c r="N27" s="916"/>
      <c r="O27" s="916"/>
      <c r="P27" s="916"/>
      <c r="Q27" s="916"/>
      <c r="R27" s="916"/>
      <c r="S27" s="916"/>
      <c r="T27" s="916"/>
      <c r="U27" s="916"/>
      <c r="V27" s="916"/>
      <c r="W27" s="916"/>
      <c r="X27" s="916"/>
      <c r="Y27" s="917"/>
    </row>
    <row r="28" spans="1:26" s="104" customFormat="1" ht="18" customHeight="1" x14ac:dyDescent="0.15">
      <c r="A28" s="908"/>
      <c r="B28" s="898" t="s">
        <v>79</v>
      </c>
      <c r="C28" s="898"/>
      <c r="D28" s="899"/>
      <c r="E28" s="902"/>
      <c r="F28" s="902"/>
      <c r="G28" s="902"/>
      <c r="H28" s="902"/>
      <c r="I28" s="902"/>
      <c r="J28" s="902"/>
      <c r="K28" s="902"/>
      <c r="L28" s="902"/>
      <c r="M28" s="902"/>
      <c r="N28" s="902"/>
      <c r="O28" s="902"/>
      <c r="P28" s="902"/>
      <c r="Q28" s="902"/>
      <c r="R28" s="902"/>
      <c r="S28" s="902"/>
      <c r="T28" s="902"/>
      <c r="U28" s="902"/>
      <c r="V28" s="902"/>
      <c r="W28" s="902"/>
      <c r="X28" s="902"/>
      <c r="Y28" s="903"/>
    </row>
    <row r="29" spans="1:26" s="104" customFormat="1" ht="18" customHeight="1" x14ac:dyDescent="0.15">
      <c r="A29" s="908"/>
      <c r="B29" s="898"/>
      <c r="C29" s="898"/>
      <c r="D29" s="899"/>
      <c r="E29" s="904"/>
      <c r="F29" s="904"/>
      <c r="G29" s="904"/>
      <c r="H29" s="904"/>
      <c r="I29" s="904"/>
      <c r="J29" s="904"/>
      <c r="K29" s="904"/>
      <c r="L29" s="904"/>
      <c r="M29" s="904"/>
      <c r="N29" s="904"/>
      <c r="O29" s="904"/>
      <c r="P29" s="904"/>
      <c r="Q29" s="904"/>
      <c r="R29" s="904"/>
      <c r="S29" s="904"/>
      <c r="T29" s="904"/>
      <c r="U29" s="904"/>
      <c r="V29" s="904"/>
      <c r="W29" s="904"/>
      <c r="X29" s="904"/>
      <c r="Y29" s="905"/>
    </row>
    <row r="30" spans="1:26" s="104" customFormat="1" ht="18" customHeight="1" x14ac:dyDescent="0.15">
      <c r="A30" s="929"/>
      <c r="B30" s="900"/>
      <c r="C30" s="900"/>
      <c r="D30" s="901"/>
      <c r="E30" s="906"/>
      <c r="F30" s="906"/>
      <c r="G30" s="906"/>
      <c r="H30" s="906"/>
      <c r="I30" s="906"/>
      <c r="J30" s="906"/>
      <c r="K30" s="906"/>
      <c r="L30" s="906"/>
      <c r="M30" s="906"/>
      <c r="N30" s="906"/>
      <c r="O30" s="906"/>
      <c r="P30" s="906"/>
      <c r="Q30" s="906"/>
      <c r="R30" s="906"/>
      <c r="S30" s="906"/>
      <c r="T30" s="906"/>
      <c r="U30" s="906"/>
      <c r="V30" s="906"/>
      <c r="W30" s="906"/>
      <c r="X30" s="906"/>
      <c r="Y30" s="907"/>
    </row>
    <row r="31" spans="1:26" s="104" customFormat="1" ht="20.25" customHeight="1" x14ac:dyDescent="0.15">
      <c r="A31" s="928" t="s">
        <v>164</v>
      </c>
      <c r="B31" s="913" t="s">
        <v>80</v>
      </c>
      <c r="C31" s="913"/>
      <c r="D31" s="914"/>
      <c r="E31" s="910"/>
      <c r="F31" s="911"/>
      <c r="G31" s="911"/>
      <c r="H31" s="911"/>
      <c r="I31" s="911"/>
      <c r="J31" s="911"/>
      <c r="K31" s="911"/>
      <c r="L31" s="911"/>
      <c r="M31" s="911"/>
      <c r="N31" s="911"/>
      <c r="O31" s="911"/>
      <c r="P31" s="911"/>
      <c r="Q31" s="911"/>
      <c r="R31" s="911"/>
      <c r="S31" s="911"/>
      <c r="T31" s="911"/>
      <c r="U31" s="911"/>
      <c r="V31" s="911"/>
      <c r="W31" s="911"/>
      <c r="X31" s="911"/>
      <c r="Y31" s="912"/>
    </row>
    <row r="32" spans="1:26" s="104" customFormat="1" ht="20.25" customHeight="1" x14ac:dyDescent="0.15">
      <c r="A32" s="908"/>
      <c r="B32" s="913" t="s">
        <v>81</v>
      </c>
      <c r="C32" s="913"/>
      <c r="D32" s="914"/>
      <c r="E32" s="915"/>
      <c r="F32" s="916"/>
      <c r="G32" s="916"/>
      <c r="H32" s="916"/>
      <c r="I32" s="916"/>
      <c r="J32" s="916"/>
      <c r="K32" s="916"/>
      <c r="L32" s="916"/>
      <c r="M32" s="916"/>
      <c r="N32" s="916"/>
      <c r="O32" s="916"/>
      <c r="P32" s="916"/>
      <c r="Q32" s="916"/>
      <c r="R32" s="916"/>
      <c r="S32" s="916"/>
      <c r="T32" s="916"/>
      <c r="U32" s="916"/>
      <c r="V32" s="916"/>
      <c r="W32" s="916"/>
      <c r="X32" s="916"/>
      <c r="Y32" s="917"/>
    </row>
    <row r="33" spans="1:25" s="104" customFormat="1" ht="20.25" customHeight="1" x14ac:dyDescent="0.15">
      <c r="A33" s="908"/>
      <c r="B33" s="918" t="s">
        <v>78</v>
      </c>
      <c r="C33" s="919"/>
      <c r="D33" s="920"/>
      <c r="E33" s="915"/>
      <c r="F33" s="916"/>
      <c r="G33" s="916"/>
      <c r="H33" s="916"/>
      <c r="I33" s="916"/>
      <c r="J33" s="916"/>
      <c r="K33" s="916"/>
      <c r="L33" s="916"/>
      <c r="M33" s="916"/>
      <c r="N33" s="916"/>
      <c r="O33" s="916"/>
      <c r="P33" s="916"/>
      <c r="Q33" s="916"/>
      <c r="R33" s="916"/>
      <c r="S33" s="916"/>
      <c r="T33" s="916"/>
      <c r="U33" s="916"/>
      <c r="V33" s="916"/>
      <c r="W33" s="916"/>
      <c r="X33" s="916"/>
      <c r="Y33" s="917"/>
    </row>
    <row r="34" spans="1:25" s="104" customFormat="1" ht="18" customHeight="1" x14ac:dyDescent="0.15">
      <c r="A34" s="908"/>
      <c r="B34" s="898" t="s">
        <v>79</v>
      </c>
      <c r="C34" s="898"/>
      <c r="D34" s="899"/>
      <c r="E34" s="902"/>
      <c r="F34" s="902"/>
      <c r="G34" s="902"/>
      <c r="H34" s="902"/>
      <c r="I34" s="902"/>
      <c r="J34" s="902"/>
      <c r="K34" s="902"/>
      <c r="L34" s="902"/>
      <c r="M34" s="902"/>
      <c r="N34" s="902"/>
      <c r="O34" s="902"/>
      <c r="P34" s="902"/>
      <c r="Q34" s="902"/>
      <c r="R34" s="902"/>
      <c r="S34" s="902"/>
      <c r="T34" s="902"/>
      <c r="U34" s="902"/>
      <c r="V34" s="902"/>
      <c r="W34" s="902"/>
      <c r="X34" s="902"/>
      <c r="Y34" s="903"/>
    </row>
    <row r="35" spans="1:25" s="104" customFormat="1" ht="18" customHeight="1" x14ac:dyDescent="0.15">
      <c r="A35" s="908"/>
      <c r="B35" s="898"/>
      <c r="C35" s="898"/>
      <c r="D35" s="899"/>
      <c r="E35" s="904"/>
      <c r="F35" s="904"/>
      <c r="G35" s="904"/>
      <c r="H35" s="904"/>
      <c r="I35" s="904"/>
      <c r="J35" s="904"/>
      <c r="K35" s="904"/>
      <c r="L35" s="904"/>
      <c r="M35" s="904"/>
      <c r="N35" s="904"/>
      <c r="O35" s="904"/>
      <c r="P35" s="904"/>
      <c r="Q35" s="904"/>
      <c r="R35" s="904"/>
      <c r="S35" s="904"/>
      <c r="T35" s="904"/>
      <c r="U35" s="904"/>
      <c r="V35" s="904"/>
      <c r="W35" s="904"/>
      <c r="X35" s="904"/>
      <c r="Y35" s="905"/>
    </row>
    <row r="36" spans="1:25" s="104" customFormat="1" ht="18" customHeight="1" x14ac:dyDescent="0.15">
      <c r="A36" s="929"/>
      <c r="B36" s="900"/>
      <c r="C36" s="900"/>
      <c r="D36" s="901"/>
      <c r="E36" s="906"/>
      <c r="F36" s="906"/>
      <c r="G36" s="906"/>
      <c r="H36" s="906"/>
      <c r="I36" s="906"/>
      <c r="J36" s="906"/>
      <c r="K36" s="906"/>
      <c r="L36" s="906"/>
      <c r="M36" s="906"/>
      <c r="N36" s="906"/>
      <c r="O36" s="906"/>
      <c r="P36" s="906"/>
      <c r="Q36" s="906"/>
      <c r="R36" s="906"/>
      <c r="S36" s="906"/>
      <c r="T36" s="906"/>
      <c r="U36" s="906"/>
      <c r="V36" s="906"/>
      <c r="W36" s="906"/>
      <c r="X36" s="906"/>
      <c r="Y36" s="907"/>
    </row>
    <row r="37" spans="1:25" s="104" customFormat="1" ht="20.25" customHeight="1" x14ac:dyDescent="0.15">
      <c r="A37" s="908" t="s">
        <v>165</v>
      </c>
      <c r="B37" s="898" t="s">
        <v>80</v>
      </c>
      <c r="C37" s="898"/>
      <c r="D37" s="899"/>
      <c r="E37" s="910"/>
      <c r="F37" s="911"/>
      <c r="G37" s="911"/>
      <c r="H37" s="911"/>
      <c r="I37" s="911"/>
      <c r="J37" s="911"/>
      <c r="K37" s="911"/>
      <c r="L37" s="911"/>
      <c r="M37" s="911"/>
      <c r="N37" s="911"/>
      <c r="O37" s="911"/>
      <c r="P37" s="911"/>
      <c r="Q37" s="911"/>
      <c r="R37" s="911"/>
      <c r="S37" s="911"/>
      <c r="T37" s="911"/>
      <c r="U37" s="911"/>
      <c r="V37" s="911"/>
      <c r="W37" s="911"/>
      <c r="X37" s="911"/>
      <c r="Y37" s="912"/>
    </row>
    <row r="38" spans="1:25" s="104" customFormat="1" ht="20.25" customHeight="1" x14ac:dyDescent="0.15">
      <c r="A38" s="908"/>
      <c r="B38" s="913" t="s">
        <v>81</v>
      </c>
      <c r="C38" s="913"/>
      <c r="D38" s="914"/>
      <c r="E38" s="915"/>
      <c r="F38" s="916"/>
      <c r="G38" s="916"/>
      <c r="H38" s="916"/>
      <c r="I38" s="916"/>
      <c r="J38" s="916"/>
      <c r="K38" s="916"/>
      <c r="L38" s="916"/>
      <c r="M38" s="916"/>
      <c r="N38" s="916"/>
      <c r="O38" s="916"/>
      <c r="P38" s="916"/>
      <c r="Q38" s="916"/>
      <c r="R38" s="916"/>
      <c r="S38" s="916"/>
      <c r="T38" s="916"/>
      <c r="U38" s="916"/>
      <c r="V38" s="916"/>
      <c r="W38" s="916"/>
      <c r="X38" s="916"/>
      <c r="Y38" s="917"/>
    </row>
    <row r="39" spans="1:25" s="104" customFormat="1" ht="20.25" customHeight="1" x14ac:dyDescent="0.15">
      <c r="A39" s="908"/>
      <c r="B39" s="918" t="s">
        <v>78</v>
      </c>
      <c r="C39" s="919"/>
      <c r="D39" s="920"/>
      <c r="E39" s="915"/>
      <c r="F39" s="916"/>
      <c r="G39" s="916"/>
      <c r="H39" s="916"/>
      <c r="I39" s="916"/>
      <c r="J39" s="916"/>
      <c r="K39" s="916"/>
      <c r="L39" s="916"/>
      <c r="M39" s="916"/>
      <c r="N39" s="916"/>
      <c r="O39" s="916"/>
      <c r="P39" s="916"/>
      <c r="Q39" s="916"/>
      <c r="R39" s="916"/>
      <c r="S39" s="916"/>
      <c r="T39" s="916"/>
      <c r="U39" s="916"/>
      <c r="V39" s="916"/>
      <c r="W39" s="916"/>
      <c r="X39" s="916"/>
      <c r="Y39" s="917"/>
    </row>
    <row r="40" spans="1:25" s="104" customFormat="1" ht="18" customHeight="1" x14ac:dyDescent="0.15">
      <c r="A40" s="908"/>
      <c r="B40" s="898" t="s">
        <v>79</v>
      </c>
      <c r="C40" s="898"/>
      <c r="D40" s="899"/>
      <c r="E40" s="923"/>
      <c r="F40" s="902"/>
      <c r="G40" s="902"/>
      <c r="H40" s="902"/>
      <c r="I40" s="902"/>
      <c r="J40" s="902"/>
      <c r="K40" s="902"/>
      <c r="L40" s="902"/>
      <c r="M40" s="902"/>
      <c r="N40" s="902"/>
      <c r="O40" s="902"/>
      <c r="P40" s="902"/>
      <c r="Q40" s="902"/>
      <c r="R40" s="902"/>
      <c r="S40" s="902"/>
      <c r="T40" s="902"/>
      <c r="U40" s="902"/>
      <c r="V40" s="902"/>
      <c r="W40" s="902"/>
      <c r="X40" s="902"/>
      <c r="Y40" s="903"/>
    </row>
    <row r="41" spans="1:25" s="104" customFormat="1" ht="18" customHeight="1" x14ac:dyDescent="0.15">
      <c r="A41" s="908"/>
      <c r="B41" s="898"/>
      <c r="C41" s="898"/>
      <c r="D41" s="899"/>
      <c r="E41" s="924"/>
      <c r="F41" s="904"/>
      <c r="G41" s="904"/>
      <c r="H41" s="904"/>
      <c r="I41" s="904"/>
      <c r="J41" s="904"/>
      <c r="K41" s="904"/>
      <c r="L41" s="904"/>
      <c r="M41" s="904"/>
      <c r="N41" s="904"/>
      <c r="O41" s="904"/>
      <c r="P41" s="904"/>
      <c r="Q41" s="904"/>
      <c r="R41" s="904"/>
      <c r="S41" s="904"/>
      <c r="T41" s="904"/>
      <c r="U41" s="904"/>
      <c r="V41" s="904"/>
      <c r="W41" s="904"/>
      <c r="X41" s="904"/>
      <c r="Y41" s="905"/>
    </row>
    <row r="42" spans="1:25" s="104" customFormat="1" ht="13.15" customHeight="1" x14ac:dyDescent="0.15">
      <c r="A42" s="909"/>
      <c r="B42" s="921"/>
      <c r="C42" s="921"/>
      <c r="D42" s="922"/>
      <c r="E42" s="925"/>
      <c r="F42" s="926"/>
      <c r="G42" s="926"/>
      <c r="H42" s="926"/>
      <c r="I42" s="926"/>
      <c r="J42" s="926"/>
      <c r="K42" s="926"/>
      <c r="L42" s="926"/>
      <c r="M42" s="926"/>
      <c r="N42" s="926"/>
      <c r="O42" s="926"/>
      <c r="P42" s="926"/>
      <c r="Q42" s="926"/>
      <c r="R42" s="926"/>
      <c r="S42" s="926"/>
      <c r="T42" s="926"/>
      <c r="U42" s="926"/>
      <c r="V42" s="926"/>
      <c r="W42" s="926"/>
      <c r="X42" s="926"/>
      <c r="Y42" s="927"/>
    </row>
    <row r="43" spans="1:25" ht="22.9" customHeight="1" x14ac:dyDescent="0.15">
      <c r="A43" s="187"/>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row>
  </sheetData>
  <mergeCells count="49">
    <mergeCell ref="A1:Y1"/>
    <mergeCell ref="O2:Y2"/>
    <mergeCell ref="A3:Y3"/>
    <mergeCell ref="A4:Y18"/>
    <mergeCell ref="A19:Y19"/>
    <mergeCell ref="A20:E20"/>
    <mergeCell ref="F20:Y20"/>
    <mergeCell ref="F23:H23"/>
    <mergeCell ref="I23:J23"/>
    <mergeCell ref="L23:N23"/>
    <mergeCell ref="O23:P23"/>
    <mergeCell ref="A24:Y24"/>
    <mergeCell ref="A21:A23"/>
    <mergeCell ref="B21:E21"/>
    <mergeCell ref="F21:H21"/>
    <mergeCell ref="I21:J21"/>
    <mergeCell ref="K21:Y21"/>
    <mergeCell ref="B22:E22"/>
    <mergeCell ref="F22:N22"/>
    <mergeCell ref="O22:Q22"/>
    <mergeCell ref="R22:Y22"/>
    <mergeCell ref="B23:E23"/>
    <mergeCell ref="B27:D27"/>
    <mergeCell ref="E27:Y27"/>
    <mergeCell ref="B28:D30"/>
    <mergeCell ref="E28:Y30"/>
    <mergeCell ref="A31:A36"/>
    <mergeCell ref="B31:D31"/>
    <mergeCell ref="E31:Y31"/>
    <mergeCell ref="B32:D32"/>
    <mergeCell ref="E32:Y32"/>
    <mergeCell ref="B33:D33"/>
    <mergeCell ref="A25:A30"/>
    <mergeCell ref="B25:D25"/>
    <mergeCell ref="E25:Y25"/>
    <mergeCell ref="B26:D26"/>
    <mergeCell ref="E26:Y26"/>
    <mergeCell ref="E33:Y33"/>
    <mergeCell ref="B34:D36"/>
    <mergeCell ref="E34:Y36"/>
    <mergeCell ref="A37:A42"/>
    <mergeCell ref="B37:D37"/>
    <mergeCell ref="E37:Y37"/>
    <mergeCell ref="B38:D38"/>
    <mergeCell ref="E38:Y38"/>
    <mergeCell ref="B39:D39"/>
    <mergeCell ref="E39:Y39"/>
    <mergeCell ref="B40:D42"/>
    <mergeCell ref="E40:Y42"/>
  </mergeCells>
  <phoneticPr fontId="6"/>
  <dataValidations disablePrompts="1" count="1">
    <dataValidation type="list" allowBlank="1" showInputMessage="1" showErrorMessage="1" sqref="F2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A51"/>
  <sheetViews>
    <sheetView showGridLines="0" view="pageLayout" topLeftCell="A31" zoomScaleNormal="100" workbookViewId="0">
      <selection activeCell="O4" sqref="O4:Y5"/>
    </sheetView>
  </sheetViews>
  <sheetFormatPr defaultColWidth="3.625" defaultRowHeight="13.5" x14ac:dyDescent="0.15"/>
  <cols>
    <col min="1" max="8" width="3.625" style="107"/>
    <col min="9" max="9" width="4.5" style="107" bestFit="1" customWidth="1"/>
    <col min="10" max="17" width="3.625" style="107"/>
    <col min="18" max="18" width="4" style="107" bestFit="1" customWidth="1"/>
    <col min="19" max="23" width="3.625" style="107"/>
    <col min="24" max="24" width="4" style="107" bestFit="1" customWidth="1"/>
    <col min="25" max="16384" width="3.625" style="107"/>
  </cols>
  <sheetData>
    <row r="1" spans="1:26" x14ac:dyDescent="0.15">
      <c r="A1" s="956" t="s">
        <v>269</v>
      </c>
      <c r="B1" s="956"/>
      <c r="C1" s="956"/>
      <c r="D1" s="956"/>
      <c r="E1" s="956"/>
      <c r="F1" s="956"/>
      <c r="G1" s="956"/>
      <c r="H1" s="956"/>
      <c r="I1" s="956"/>
      <c r="J1" s="956"/>
      <c r="K1" s="956"/>
      <c r="L1" s="956"/>
      <c r="M1" s="956"/>
      <c r="N1" s="956"/>
      <c r="O1" s="956"/>
      <c r="P1" s="956"/>
      <c r="Q1" s="956"/>
      <c r="R1" s="956"/>
      <c r="S1" s="956"/>
      <c r="T1" s="956"/>
      <c r="U1" s="956"/>
      <c r="V1" s="956"/>
      <c r="W1" s="956"/>
      <c r="X1" s="956"/>
      <c r="Y1" s="956"/>
    </row>
    <row r="2" spans="1:26" s="113" customFormat="1" ht="22.5" customHeight="1" x14ac:dyDescent="0.15">
      <c r="A2" s="103" t="s">
        <v>83</v>
      </c>
      <c r="B2" s="103"/>
      <c r="C2" s="103"/>
      <c r="D2" s="103"/>
      <c r="E2" s="103"/>
      <c r="F2" s="103"/>
      <c r="G2" s="103"/>
      <c r="H2" s="103"/>
      <c r="I2" s="103"/>
      <c r="J2" s="103"/>
      <c r="K2" s="103"/>
      <c r="L2" s="103"/>
      <c r="M2" s="103"/>
      <c r="N2" s="103"/>
      <c r="O2" s="957">
        <f>'団体概要1 '!H8</f>
        <v>0</v>
      </c>
      <c r="P2" s="958"/>
      <c r="Q2" s="958"/>
      <c r="R2" s="958"/>
      <c r="S2" s="958"/>
      <c r="T2" s="958"/>
      <c r="U2" s="958"/>
      <c r="V2" s="958"/>
      <c r="W2" s="958"/>
      <c r="X2" s="958"/>
      <c r="Y2" s="959"/>
      <c r="Z2" s="112"/>
    </row>
    <row r="3" spans="1:26" s="104" customFormat="1" ht="18" customHeight="1" x14ac:dyDescent="0.15">
      <c r="A3" s="114" t="s">
        <v>213</v>
      </c>
      <c r="B3" s="115"/>
      <c r="C3" s="115"/>
      <c r="D3" s="115"/>
      <c r="E3" s="115"/>
      <c r="F3" s="115"/>
      <c r="G3" s="115"/>
      <c r="H3" s="115"/>
      <c r="I3" s="115"/>
      <c r="J3" s="115"/>
      <c r="K3" s="116"/>
      <c r="L3" s="116"/>
      <c r="M3" s="116"/>
      <c r="N3" s="116"/>
      <c r="O3" s="116"/>
      <c r="P3" s="116"/>
      <c r="Q3" s="116"/>
      <c r="R3" s="116"/>
      <c r="S3" s="116"/>
      <c r="T3" s="116"/>
      <c r="U3" s="116"/>
      <c r="V3" s="116"/>
      <c r="W3" s="116"/>
      <c r="X3" s="116"/>
      <c r="Y3" s="117"/>
      <c r="Z3" s="112"/>
    </row>
    <row r="4" spans="1:26" s="104" customFormat="1" ht="10.5" customHeight="1" x14ac:dyDescent="0.15">
      <c r="A4" s="1031" t="s">
        <v>38</v>
      </c>
      <c r="B4" s="1033" t="s">
        <v>166</v>
      </c>
      <c r="C4" s="1034"/>
      <c r="D4" s="1034"/>
      <c r="E4" s="1035"/>
      <c r="F4" s="976"/>
      <c r="G4" s="945"/>
      <c r="H4" s="945"/>
      <c r="I4" s="945"/>
      <c r="J4" s="945"/>
      <c r="K4" s="977"/>
      <c r="L4" s="978" t="s">
        <v>3</v>
      </c>
      <c r="M4" s="979"/>
      <c r="N4" s="980"/>
      <c r="O4" s="984"/>
      <c r="P4" s="985"/>
      <c r="Q4" s="985"/>
      <c r="R4" s="985"/>
      <c r="S4" s="985"/>
      <c r="T4" s="985"/>
      <c r="U4" s="985"/>
      <c r="V4" s="985"/>
      <c r="W4" s="985"/>
      <c r="X4" s="985"/>
      <c r="Y4" s="986"/>
      <c r="Z4" s="118"/>
    </row>
    <row r="5" spans="1:26" s="104" customFormat="1" ht="18" customHeight="1" x14ac:dyDescent="0.15">
      <c r="A5" s="1022"/>
      <c r="B5" s="1027" t="s">
        <v>12</v>
      </c>
      <c r="C5" s="1028"/>
      <c r="D5" s="1028"/>
      <c r="E5" s="1029"/>
      <c r="F5" s="993"/>
      <c r="G5" s="994"/>
      <c r="H5" s="994"/>
      <c r="I5" s="994"/>
      <c r="J5" s="994"/>
      <c r="K5" s="995"/>
      <c r="L5" s="981"/>
      <c r="M5" s="982"/>
      <c r="N5" s="983"/>
      <c r="O5" s="987"/>
      <c r="P5" s="988"/>
      <c r="Q5" s="988"/>
      <c r="R5" s="988"/>
      <c r="S5" s="988"/>
      <c r="T5" s="988"/>
      <c r="U5" s="988"/>
      <c r="V5" s="988"/>
      <c r="W5" s="988"/>
      <c r="X5" s="988"/>
      <c r="Y5" s="989"/>
      <c r="Z5" s="118"/>
    </row>
    <row r="6" spans="1:26" s="104" customFormat="1" ht="18" customHeight="1" x14ac:dyDescent="0.15">
      <c r="A6" s="1022"/>
      <c r="B6" s="1027" t="s">
        <v>4</v>
      </c>
      <c r="C6" s="1028"/>
      <c r="D6" s="1028"/>
      <c r="E6" s="1029"/>
      <c r="F6" s="993"/>
      <c r="G6" s="994"/>
      <c r="H6" s="994"/>
      <c r="I6" s="994"/>
      <c r="J6" s="994"/>
      <c r="K6" s="994"/>
      <c r="L6" s="994"/>
      <c r="M6" s="994"/>
      <c r="N6" s="994"/>
      <c r="O6" s="994"/>
      <c r="P6" s="994"/>
      <c r="Q6" s="994"/>
      <c r="R6" s="994"/>
      <c r="S6" s="994"/>
      <c r="T6" s="994"/>
      <c r="U6" s="994"/>
      <c r="V6" s="994"/>
      <c r="W6" s="994"/>
      <c r="X6" s="994"/>
      <c r="Y6" s="999"/>
      <c r="Z6" s="106"/>
    </row>
    <row r="7" spans="1:26" s="104" customFormat="1" ht="18" customHeight="1" x14ac:dyDescent="0.15">
      <c r="A7" s="1022"/>
      <c r="B7" s="1027" t="s">
        <v>35</v>
      </c>
      <c r="C7" s="1028"/>
      <c r="D7" s="1028"/>
      <c r="E7" s="1029"/>
      <c r="F7" s="993"/>
      <c r="G7" s="994"/>
      <c r="H7" s="994"/>
      <c r="I7" s="994"/>
      <c r="J7" s="994"/>
      <c r="K7" s="995"/>
      <c r="L7" s="1018" t="s">
        <v>36</v>
      </c>
      <c r="M7" s="943"/>
      <c r="N7" s="944"/>
      <c r="O7" s="1019"/>
      <c r="P7" s="1020"/>
      <c r="Q7" s="119" t="s">
        <v>8</v>
      </c>
      <c r="R7" s="120"/>
      <c r="S7" s="119" t="s">
        <v>9</v>
      </c>
      <c r="T7" s="119" t="s">
        <v>167</v>
      </c>
      <c r="U7" s="1019"/>
      <c r="V7" s="1020"/>
      <c r="W7" s="119" t="s">
        <v>8</v>
      </c>
      <c r="X7" s="120"/>
      <c r="Y7" s="173" t="s">
        <v>9</v>
      </c>
      <c r="Z7" s="121"/>
    </row>
    <row r="8" spans="1:26" s="104" customFormat="1" ht="20.25" customHeight="1" x14ac:dyDescent="0.15">
      <c r="A8" s="1022"/>
      <c r="B8" s="1027" t="s">
        <v>2</v>
      </c>
      <c r="C8" s="1028"/>
      <c r="D8" s="1028"/>
      <c r="E8" s="1029"/>
      <c r="F8" s="993"/>
      <c r="G8" s="994"/>
      <c r="H8" s="994"/>
      <c r="I8" s="994"/>
      <c r="J8" s="994"/>
      <c r="K8" s="994"/>
      <c r="L8" s="994"/>
      <c r="M8" s="994"/>
      <c r="N8" s="994"/>
      <c r="O8" s="994"/>
      <c r="P8" s="994"/>
      <c r="Q8" s="994"/>
      <c r="R8" s="994"/>
      <c r="S8" s="994"/>
      <c r="T8" s="994"/>
      <c r="U8" s="994"/>
      <c r="V8" s="994"/>
      <c r="W8" s="994"/>
      <c r="X8" s="994"/>
      <c r="Y8" s="999"/>
      <c r="Z8" s="106"/>
    </row>
    <row r="9" spans="1:26" s="104" customFormat="1" ht="20.25" customHeight="1" x14ac:dyDescent="0.15">
      <c r="A9" s="1022"/>
      <c r="B9" s="1027" t="s">
        <v>37</v>
      </c>
      <c r="C9" s="1028"/>
      <c r="D9" s="1028"/>
      <c r="E9" s="1029"/>
      <c r="F9" s="993"/>
      <c r="G9" s="994"/>
      <c r="H9" s="994"/>
      <c r="I9" s="994"/>
      <c r="J9" s="994"/>
      <c r="K9" s="994"/>
      <c r="L9" s="994"/>
      <c r="M9" s="994"/>
      <c r="N9" s="994"/>
      <c r="O9" s="994"/>
      <c r="P9" s="994"/>
      <c r="Q9" s="994"/>
      <c r="R9" s="994"/>
      <c r="S9" s="994"/>
      <c r="T9" s="994"/>
      <c r="U9" s="994"/>
      <c r="V9" s="994"/>
      <c r="W9" s="994"/>
      <c r="X9" s="994"/>
      <c r="Y9" s="999"/>
      <c r="Z9" s="106"/>
    </row>
    <row r="10" spans="1:26" s="104" customFormat="1" ht="16.899999999999999" customHeight="1" x14ac:dyDescent="0.15">
      <c r="A10" s="1022"/>
      <c r="B10" s="1003" t="s">
        <v>57</v>
      </c>
      <c r="C10" s="1004"/>
      <c r="D10" s="1004"/>
      <c r="E10" s="1005"/>
      <c r="F10" s="984"/>
      <c r="G10" s="985"/>
      <c r="H10" s="985"/>
      <c r="I10" s="985"/>
      <c r="J10" s="985"/>
      <c r="K10" s="985"/>
      <c r="L10" s="985"/>
      <c r="M10" s="985"/>
      <c r="N10" s="985"/>
      <c r="O10" s="985"/>
      <c r="P10" s="985"/>
      <c r="Q10" s="985"/>
      <c r="R10" s="985"/>
      <c r="S10" s="985"/>
      <c r="T10" s="985"/>
      <c r="U10" s="985"/>
      <c r="V10" s="985"/>
      <c r="W10" s="985"/>
      <c r="X10" s="985"/>
      <c r="Y10" s="986"/>
      <c r="Z10" s="106"/>
    </row>
    <row r="11" spans="1:26" s="104" customFormat="1" ht="16.899999999999999" customHeight="1" x14ac:dyDescent="0.15">
      <c r="A11" s="1022"/>
      <c r="B11" s="1006"/>
      <c r="C11" s="1007"/>
      <c r="D11" s="1007"/>
      <c r="E11" s="1008"/>
      <c r="F11" s="1012"/>
      <c r="G11" s="1013"/>
      <c r="H11" s="1013"/>
      <c r="I11" s="1013"/>
      <c r="J11" s="1013"/>
      <c r="K11" s="1013"/>
      <c r="L11" s="1013"/>
      <c r="M11" s="1013"/>
      <c r="N11" s="1013"/>
      <c r="O11" s="1013"/>
      <c r="P11" s="1013"/>
      <c r="Q11" s="1013"/>
      <c r="R11" s="1013"/>
      <c r="S11" s="1013"/>
      <c r="T11" s="1013"/>
      <c r="U11" s="1013"/>
      <c r="V11" s="1013"/>
      <c r="W11" s="1013"/>
      <c r="X11" s="1013"/>
      <c r="Y11" s="1014"/>
      <c r="Z11" s="106"/>
    </row>
    <row r="12" spans="1:26" s="104" customFormat="1" ht="16.899999999999999" customHeight="1" x14ac:dyDescent="0.15">
      <c r="A12" s="1032"/>
      <c r="B12" s="1009"/>
      <c r="C12" s="1010"/>
      <c r="D12" s="1010"/>
      <c r="E12" s="1011"/>
      <c r="F12" s="1015"/>
      <c r="G12" s="1016"/>
      <c r="H12" s="1016"/>
      <c r="I12" s="1016"/>
      <c r="J12" s="1016"/>
      <c r="K12" s="1016"/>
      <c r="L12" s="1016"/>
      <c r="M12" s="1016"/>
      <c r="N12" s="1016"/>
      <c r="O12" s="1016"/>
      <c r="P12" s="1016"/>
      <c r="Q12" s="1016"/>
      <c r="R12" s="1016"/>
      <c r="S12" s="1016"/>
      <c r="T12" s="1016"/>
      <c r="U12" s="1016"/>
      <c r="V12" s="1016"/>
      <c r="W12" s="1016"/>
      <c r="X12" s="1016"/>
      <c r="Y12" s="1017"/>
      <c r="Z12" s="106"/>
    </row>
    <row r="13" spans="1:26" s="104" customFormat="1" ht="10.5" customHeight="1" x14ac:dyDescent="0.15">
      <c r="A13" s="1021" t="s">
        <v>84</v>
      </c>
      <c r="B13" s="1024" t="s">
        <v>168</v>
      </c>
      <c r="C13" s="1025"/>
      <c r="D13" s="1025"/>
      <c r="E13" s="1026"/>
      <c r="F13" s="976"/>
      <c r="G13" s="945"/>
      <c r="H13" s="945"/>
      <c r="I13" s="945"/>
      <c r="J13" s="945"/>
      <c r="K13" s="977"/>
      <c r="L13" s="978" t="s">
        <v>3</v>
      </c>
      <c r="M13" s="979"/>
      <c r="N13" s="980"/>
      <c r="O13" s="984"/>
      <c r="P13" s="985"/>
      <c r="Q13" s="985"/>
      <c r="R13" s="985"/>
      <c r="S13" s="985"/>
      <c r="T13" s="985"/>
      <c r="U13" s="985"/>
      <c r="V13" s="985"/>
      <c r="W13" s="985"/>
      <c r="X13" s="985"/>
      <c r="Y13" s="986"/>
      <c r="Z13" s="106"/>
    </row>
    <row r="14" spans="1:26" s="104" customFormat="1" ht="18" customHeight="1" x14ac:dyDescent="0.15">
      <c r="A14" s="1022"/>
      <c r="B14" s="1027" t="s">
        <v>12</v>
      </c>
      <c r="C14" s="1028"/>
      <c r="D14" s="1028"/>
      <c r="E14" s="1029"/>
      <c r="F14" s="993"/>
      <c r="G14" s="994"/>
      <c r="H14" s="994"/>
      <c r="I14" s="994"/>
      <c r="J14" s="994"/>
      <c r="K14" s="995"/>
      <c r="L14" s="981"/>
      <c r="M14" s="982"/>
      <c r="N14" s="983"/>
      <c r="O14" s="987"/>
      <c r="P14" s="988"/>
      <c r="Q14" s="988"/>
      <c r="R14" s="988"/>
      <c r="S14" s="988"/>
      <c r="T14" s="988"/>
      <c r="U14" s="988"/>
      <c r="V14" s="988"/>
      <c r="W14" s="988"/>
      <c r="X14" s="988"/>
      <c r="Y14" s="989"/>
      <c r="Z14" s="106"/>
    </row>
    <row r="15" spans="1:26" s="104" customFormat="1" ht="18" customHeight="1" x14ac:dyDescent="0.15">
      <c r="A15" s="1022"/>
      <c r="B15" s="1027" t="s">
        <v>4</v>
      </c>
      <c r="C15" s="1028"/>
      <c r="D15" s="1028"/>
      <c r="E15" s="1029"/>
      <c r="F15" s="993"/>
      <c r="G15" s="994"/>
      <c r="H15" s="994"/>
      <c r="I15" s="994"/>
      <c r="J15" s="994"/>
      <c r="K15" s="994"/>
      <c r="L15" s="994"/>
      <c r="M15" s="994"/>
      <c r="N15" s="994"/>
      <c r="O15" s="994"/>
      <c r="P15" s="994"/>
      <c r="Q15" s="994"/>
      <c r="R15" s="994"/>
      <c r="S15" s="994"/>
      <c r="T15" s="994"/>
      <c r="U15" s="994"/>
      <c r="V15" s="994"/>
      <c r="W15" s="994"/>
      <c r="X15" s="994"/>
      <c r="Y15" s="999"/>
      <c r="Z15" s="106"/>
    </row>
    <row r="16" spans="1:26" s="104" customFormat="1" ht="18" customHeight="1" x14ac:dyDescent="0.15">
      <c r="A16" s="1022"/>
      <c r="B16" s="1027" t="s">
        <v>35</v>
      </c>
      <c r="C16" s="1028"/>
      <c r="D16" s="1028"/>
      <c r="E16" s="1029"/>
      <c r="F16" s="993"/>
      <c r="G16" s="994"/>
      <c r="H16" s="994"/>
      <c r="I16" s="994"/>
      <c r="J16" s="994"/>
      <c r="K16" s="995"/>
      <c r="L16" s="1018" t="s">
        <v>36</v>
      </c>
      <c r="M16" s="943"/>
      <c r="N16" s="944"/>
      <c r="O16" s="1019"/>
      <c r="P16" s="1020"/>
      <c r="Q16" s="119" t="s">
        <v>8</v>
      </c>
      <c r="R16" s="120"/>
      <c r="S16" s="119" t="s">
        <v>9</v>
      </c>
      <c r="T16" s="119" t="s">
        <v>167</v>
      </c>
      <c r="U16" s="1019"/>
      <c r="V16" s="1020"/>
      <c r="W16" s="119" t="s">
        <v>8</v>
      </c>
      <c r="X16" s="120"/>
      <c r="Y16" s="173" t="s">
        <v>9</v>
      </c>
      <c r="Z16" s="121"/>
    </row>
    <row r="17" spans="1:27" s="104" customFormat="1" ht="20.25" customHeight="1" x14ac:dyDescent="0.15">
      <c r="A17" s="1022"/>
      <c r="B17" s="1027" t="s">
        <v>2</v>
      </c>
      <c r="C17" s="1028"/>
      <c r="D17" s="1028"/>
      <c r="E17" s="1029"/>
      <c r="F17" s="993"/>
      <c r="G17" s="994"/>
      <c r="H17" s="994"/>
      <c r="I17" s="994"/>
      <c r="J17" s="994"/>
      <c r="K17" s="994"/>
      <c r="L17" s="994"/>
      <c r="M17" s="994"/>
      <c r="N17" s="994"/>
      <c r="O17" s="994"/>
      <c r="P17" s="994"/>
      <c r="Q17" s="994"/>
      <c r="R17" s="994"/>
      <c r="S17" s="994"/>
      <c r="T17" s="994"/>
      <c r="U17" s="994"/>
      <c r="V17" s="994"/>
      <c r="W17" s="994"/>
      <c r="X17" s="994"/>
      <c r="Y17" s="999"/>
      <c r="Z17" s="106"/>
    </row>
    <row r="18" spans="1:27" s="104" customFormat="1" ht="20.25" customHeight="1" x14ac:dyDescent="0.15">
      <c r="A18" s="1022"/>
      <c r="B18" s="1027" t="s">
        <v>37</v>
      </c>
      <c r="C18" s="1028"/>
      <c r="D18" s="1028"/>
      <c r="E18" s="1029"/>
      <c r="F18" s="993"/>
      <c r="G18" s="994"/>
      <c r="H18" s="994"/>
      <c r="I18" s="994"/>
      <c r="J18" s="994"/>
      <c r="K18" s="994"/>
      <c r="L18" s="994"/>
      <c r="M18" s="994"/>
      <c r="N18" s="994"/>
      <c r="O18" s="994"/>
      <c r="P18" s="994"/>
      <c r="Q18" s="994"/>
      <c r="R18" s="994"/>
      <c r="S18" s="994"/>
      <c r="T18" s="994"/>
      <c r="U18" s="994"/>
      <c r="V18" s="994"/>
      <c r="W18" s="994"/>
      <c r="X18" s="994"/>
      <c r="Y18" s="999"/>
      <c r="Z18" s="106"/>
    </row>
    <row r="19" spans="1:27" s="104" customFormat="1" ht="15" customHeight="1" x14ac:dyDescent="0.15">
      <c r="A19" s="1022"/>
      <c r="B19" s="1003" t="s">
        <v>57</v>
      </c>
      <c r="C19" s="1004"/>
      <c r="D19" s="1004"/>
      <c r="E19" s="1005"/>
      <c r="F19" s="984"/>
      <c r="G19" s="985"/>
      <c r="H19" s="985"/>
      <c r="I19" s="985"/>
      <c r="J19" s="985"/>
      <c r="K19" s="985"/>
      <c r="L19" s="985"/>
      <c r="M19" s="985"/>
      <c r="N19" s="985"/>
      <c r="O19" s="985"/>
      <c r="P19" s="985"/>
      <c r="Q19" s="985"/>
      <c r="R19" s="985"/>
      <c r="S19" s="985"/>
      <c r="T19" s="985"/>
      <c r="U19" s="985"/>
      <c r="V19" s="985"/>
      <c r="W19" s="985"/>
      <c r="X19" s="985"/>
      <c r="Y19" s="986"/>
      <c r="Z19" s="106"/>
    </row>
    <row r="20" spans="1:27" s="104" customFormat="1" ht="15" customHeight="1" x14ac:dyDescent="0.15">
      <c r="A20" s="1030"/>
      <c r="B20" s="1006"/>
      <c r="C20" s="1007"/>
      <c r="D20" s="1007"/>
      <c r="E20" s="1008"/>
      <c r="F20" s="1012"/>
      <c r="G20" s="1013"/>
      <c r="H20" s="1013"/>
      <c r="I20" s="1013"/>
      <c r="J20" s="1013"/>
      <c r="K20" s="1013"/>
      <c r="L20" s="1013"/>
      <c r="M20" s="1013"/>
      <c r="N20" s="1013"/>
      <c r="O20" s="1013"/>
      <c r="P20" s="1013"/>
      <c r="Q20" s="1013"/>
      <c r="R20" s="1013"/>
      <c r="S20" s="1013"/>
      <c r="T20" s="1013"/>
      <c r="U20" s="1013"/>
      <c r="V20" s="1013"/>
      <c r="W20" s="1013"/>
      <c r="X20" s="1013"/>
      <c r="Y20" s="1014"/>
      <c r="Z20" s="106"/>
    </row>
    <row r="21" spans="1:27" s="104" customFormat="1" ht="15" customHeight="1" x14ac:dyDescent="0.15">
      <c r="A21" s="1023"/>
      <c r="B21" s="1009"/>
      <c r="C21" s="1010"/>
      <c r="D21" s="1010"/>
      <c r="E21" s="1011"/>
      <c r="F21" s="1015"/>
      <c r="G21" s="1016"/>
      <c r="H21" s="1016"/>
      <c r="I21" s="1016"/>
      <c r="J21" s="1016"/>
      <c r="K21" s="1016"/>
      <c r="L21" s="1016"/>
      <c r="M21" s="1016"/>
      <c r="N21" s="1016"/>
      <c r="O21" s="1016"/>
      <c r="P21" s="1016"/>
      <c r="Q21" s="1016"/>
      <c r="R21" s="1016"/>
      <c r="S21" s="1016"/>
      <c r="T21" s="1016"/>
      <c r="U21" s="1016"/>
      <c r="V21" s="1016"/>
      <c r="W21" s="1016"/>
      <c r="X21" s="1016"/>
      <c r="Y21" s="1017"/>
      <c r="Z21" s="106"/>
    </row>
    <row r="22" spans="1:27" s="104" customFormat="1" ht="10.5" customHeight="1" x14ac:dyDescent="0.15">
      <c r="A22" s="1021" t="s">
        <v>85</v>
      </c>
      <c r="B22" s="1024" t="s">
        <v>168</v>
      </c>
      <c r="C22" s="1025"/>
      <c r="D22" s="1025"/>
      <c r="E22" s="1026"/>
      <c r="F22" s="976"/>
      <c r="G22" s="945"/>
      <c r="H22" s="945"/>
      <c r="I22" s="945"/>
      <c r="J22" s="945"/>
      <c r="K22" s="977"/>
      <c r="L22" s="978" t="s">
        <v>3</v>
      </c>
      <c r="M22" s="979"/>
      <c r="N22" s="980"/>
      <c r="O22" s="984"/>
      <c r="P22" s="985"/>
      <c r="Q22" s="985"/>
      <c r="R22" s="985"/>
      <c r="S22" s="985"/>
      <c r="T22" s="985"/>
      <c r="U22" s="985"/>
      <c r="V22" s="985"/>
      <c r="W22" s="985"/>
      <c r="X22" s="985"/>
      <c r="Y22" s="986"/>
      <c r="Z22" s="106"/>
    </row>
    <row r="23" spans="1:27" s="104" customFormat="1" ht="18" customHeight="1" x14ac:dyDescent="0.15">
      <c r="A23" s="1022"/>
      <c r="B23" s="1027" t="s">
        <v>12</v>
      </c>
      <c r="C23" s="1028"/>
      <c r="D23" s="1028"/>
      <c r="E23" s="1029"/>
      <c r="F23" s="993"/>
      <c r="G23" s="994"/>
      <c r="H23" s="994"/>
      <c r="I23" s="994"/>
      <c r="J23" s="994"/>
      <c r="K23" s="995"/>
      <c r="L23" s="981"/>
      <c r="M23" s="982"/>
      <c r="N23" s="983"/>
      <c r="O23" s="987"/>
      <c r="P23" s="988"/>
      <c r="Q23" s="988"/>
      <c r="R23" s="988"/>
      <c r="S23" s="988"/>
      <c r="T23" s="988"/>
      <c r="U23" s="988"/>
      <c r="V23" s="988"/>
      <c r="W23" s="988"/>
      <c r="X23" s="988"/>
      <c r="Y23" s="989"/>
      <c r="Z23" s="106"/>
    </row>
    <row r="24" spans="1:27" s="104" customFormat="1" ht="18" customHeight="1" x14ac:dyDescent="0.15">
      <c r="A24" s="1022"/>
      <c r="B24" s="1027" t="s">
        <v>4</v>
      </c>
      <c r="C24" s="1028"/>
      <c r="D24" s="1028"/>
      <c r="E24" s="1029"/>
      <c r="F24" s="993"/>
      <c r="G24" s="994"/>
      <c r="H24" s="994"/>
      <c r="I24" s="994"/>
      <c r="J24" s="994"/>
      <c r="K24" s="994"/>
      <c r="L24" s="994"/>
      <c r="M24" s="994"/>
      <c r="N24" s="994"/>
      <c r="O24" s="994"/>
      <c r="P24" s="994"/>
      <c r="Q24" s="994"/>
      <c r="R24" s="994"/>
      <c r="S24" s="994"/>
      <c r="T24" s="994"/>
      <c r="U24" s="994"/>
      <c r="V24" s="994"/>
      <c r="W24" s="994"/>
      <c r="X24" s="994"/>
      <c r="Y24" s="999"/>
      <c r="Z24" s="106"/>
    </row>
    <row r="25" spans="1:27" s="104" customFormat="1" ht="18" customHeight="1" x14ac:dyDescent="0.15">
      <c r="A25" s="1022"/>
      <c r="B25" s="1027" t="s">
        <v>35</v>
      </c>
      <c r="C25" s="1028"/>
      <c r="D25" s="1028"/>
      <c r="E25" s="1029"/>
      <c r="F25" s="993"/>
      <c r="G25" s="994"/>
      <c r="H25" s="994"/>
      <c r="I25" s="994"/>
      <c r="J25" s="994"/>
      <c r="K25" s="995"/>
      <c r="L25" s="1018" t="s">
        <v>36</v>
      </c>
      <c r="M25" s="943"/>
      <c r="N25" s="944"/>
      <c r="O25" s="1019"/>
      <c r="P25" s="1020"/>
      <c r="Q25" s="119" t="s">
        <v>8</v>
      </c>
      <c r="R25" s="120"/>
      <c r="S25" s="119" t="s">
        <v>9</v>
      </c>
      <c r="T25" s="119" t="s">
        <v>167</v>
      </c>
      <c r="U25" s="1019"/>
      <c r="V25" s="1020"/>
      <c r="W25" s="119" t="s">
        <v>8</v>
      </c>
      <c r="X25" s="120"/>
      <c r="Y25" s="173" t="s">
        <v>9</v>
      </c>
      <c r="Z25" s="121"/>
      <c r="AA25" s="122"/>
    </row>
    <row r="26" spans="1:27" s="104" customFormat="1" ht="20.25" customHeight="1" x14ac:dyDescent="0.15">
      <c r="A26" s="1022"/>
      <c r="B26" s="1027" t="s">
        <v>2</v>
      </c>
      <c r="C26" s="1028"/>
      <c r="D26" s="1028"/>
      <c r="E26" s="1029"/>
      <c r="F26" s="993"/>
      <c r="G26" s="994"/>
      <c r="H26" s="994"/>
      <c r="I26" s="994"/>
      <c r="J26" s="994"/>
      <c r="K26" s="994"/>
      <c r="L26" s="994"/>
      <c r="M26" s="994"/>
      <c r="N26" s="994"/>
      <c r="O26" s="994"/>
      <c r="P26" s="994"/>
      <c r="Q26" s="994"/>
      <c r="R26" s="994"/>
      <c r="S26" s="994"/>
      <c r="T26" s="994"/>
      <c r="U26" s="994"/>
      <c r="V26" s="994"/>
      <c r="W26" s="994"/>
      <c r="X26" s="994"/>
      <c r="Y26" s="999"/>
      <c r="Z26" s="106"/>
    </row>
    <row r="27" spans="1:27" s="104" customFormat="1" ht="20.25" customHeight="1" x14ac:dyDescent="0.15">
      <c r="A27" s="1022"/>
      <c r="B27" s="1027" t="s">
        <v>37</v>
      </c>
      <c r="C27" s="1028"/>
      <c r="D27" s="1028"/>
      <c r="E27" s="1029"/>
      <c r="F27" s="993"/>
      <c r="G27" s="994"/>
      <c r="H27" s="994"/>
      <c r="I27" s="994"/>
      <c r="J27" s="994"/>
      <c r="K27" s="994"/>
      <c r="L27" s="994"/>
      <c r="M27" s="994"/>
      <c r="N27" s="994"/>
      <c r="O27" s="994"/>
      <c r="P27" s="994"/>
      <c r="Q27" s="994"/>
      <c r="R27" s="994"/>
      <c r="S27" s="994"/>
      <c r="T27" s="994"/>
      <c r="U27" s="994"/>
      <c r="V27" s="994"/>
      <c r="W27" s="994"/>
      <c r="X27" s="994"/>
      <c r="Y27" s="999"/>
      <c r="Z27" s="106"/>
    </row>
    <row r="28" spans="1:27" s="104" customFormat="1" ht="15" customHeight="1" x14ac:dyDescent="0.15">
      <c r="A28" s="1022"/>
      <c r="B28" s="1003" t="s">
        <v>57</v>
      </c>
      <c r="C28" s="1004"/>
      <c r="D28" s="1004"/>
      <c r="E28" s="1005"/>
      <c r="F28" s="984"/>
      <c r="G28" s="985"/>
      <c r="H28" s="985"/>
      <c r="I28" s="985"/>
      <c r="J28" s="985"/>
      <c r="K28" s="985"/>
      <c r="L28" s="985"/>
      <c r="M28" s="985"/>
      <c r="N28" s="985"/>
      <c r="O28" s="985"/>
      <c r="P28" s="985"/>
      <c r="Q28" s="985"/>
      <c r="R28" s="985"/>
      <c r="S28" s="985"/>
      <c r="T28" s="985"/>
      <c r="U28" s="985"/>
      <c r="V28" s="985"/>
      <c r="W28" s="985"/>
      <c r="X28" s="985"/>
      <c r="Y28" s="986"/>
      <c r="Z28" s="106"/>
    </row>
    <row r="29" spans="1:27" s="104" customFormat="1" ht="15" customHeight="1" x14ac:dyDescent="0.15">
      <c r="A29" s="1022"/>
      <c r="B29" s="1006"/>
      <c r="C29" s="1007"/>
      <c r="D29" s="1007"/>
      <c r="E29" s="1008"/>
      <c r="F29" s="1012"/>
      <c r="G29" s="1013"/>
      <c r="H29" s="1013"/>
      <c r="I29" s="1013"/>
      <c r="J29" s="1013"/>
      <c r="K29" s="1013"/>
      <c r="L29" s="1013"/>
      <c r="M29" s="1013"/>
      <c r="N29" s="1013"/>
      <c r="O29" s="1013"/>
      <c r="P29" s="1013"/>
      <c r="Q29" s="1013"/>
      <c r="R29" s="1013"/>
      <c r="S29" s="1013"/>
      <c r="T29" s="1013"/>
      <c r="U29" s="1013"/>
      <c r="V29" s="1013"/>
      <c r="W29" s="1013"/>
      <c r="X29" s="1013"/>
      <c r="Y29" s="1014"/>
      <c r="Z29" s="106"/>
    </row>
    <row r="30" spans="1:27" s="104" customFormat="1" ht="15" customHeight="1" x14ac:dyDescent="0.15">
      <c r="A30" s="1023"/>
      <c r="B30" s="1009"/>
      <c r="C30" s="1010"/>
      <c r="D30" s="1010"/>
      <c r="E30" s="1011"/>
      <c r="F30" s="1015"/>
      <c r="G30" s="1016"/>
      <c r="H30" s="1016"/>
      <c r="I30" s="1016"/>
      <c r="J30" s="1016"/>
      <c r="K30" s="1016"/>
      <c r="L30" s="1016"/>
      <c r="M30" s="1016"/>
      <c r="N30" s="1016"/>
      <c r="O30" s="1016"/>
      <c r="P30" s="1016"/>
      <c r="Q30" s="1016"/>
      <c r="R30" s="1016"/>
      <c r="S30" s="1016"/>
      <c r="T30" s="1016"/>
      <c r="U30" s="1016"/>
      <c r="V30" s="1016"/>
      <c r="W30" s="1016"/>
      <c r="X30" s="1016"/>
      <c r="Y30" s="1017"/>
      <c r="Z30" s="106"/>
    </row>
    <row r="31" spans="1:27" s="104" customFormat="1" ht="10.5" customHeight="1" x14ac:dyDescent="0.15">
      <c r="A31" s="1021" t="s">
        <v>86</v>
      </c>
      <c r="B31" s="1024" t="s">
        <v>168</v>
      </c>
      <c r="C31" s="1025"/>
      <c r="D31" s="1025"/>
      <c r="E31" s="1026"/>
      <c r="F31" s="976"/>
      <c r="G31" s="945"/>
      <c r="H31" s="945"/>
      <c r="I31" s="945"/>
      <c r="J31" s="945"/>
      <c r="K31" s="977"/>
      <c r="L31" s="978" t="s">
        <v>3</v>
      </c>
      <c r="M31" s="979"/>
      <c r="N31" s="980"/>
      <c r="O31" s="984"/>
      <c r="P31" s="985"/>
      <c r="Q31" s="985"/>
      <c r="R31" s="985"/>
      <c r="S31" s="985"/>
      <c r="T31" s="985"/>
      <c r="U31" s="985"/>
      <c r="V31" s="985"/>
      <c r="W31" s="985"/>
      <c r="X31" s="985"/>
      <c r="Y31" s="986"/>
      <c r="Z31" s="106"/>
    </row>
    <row r="32" spans="1:27" s="104" customFormat="1" ht="18" customHeight="1" x14ac:dyDescent="0.15">
      <c r="A32" s="1022"/>
      <c r="B32" s="1027" t="s">
        <v>12</v>
      </c>
      <c r="C32" s="1028"/>
      <c r="D32" s="1028"/>
      <c r="E32" s="1029"/>
      <c r="F32" s="993"/>
      <c r="G32" s="994"/>
      <c r="H32" s="994"/>
      <c r="I32" s="994"/>
      <c r="J32" s="994"/>
      <c r="K32" s="995"/>
      <c r="L32" s="981"/>
      <c r="M32" s="982"/>
      <c r="N32" s="983"/>
      <c r="O32" s="987"/>
      <c r="P32" s="988"/>
      <c r="Q32" s="988"/>
      <c r="R32" s="988"/>
      <c r="S32" s="988"/>
      <c r="T32" s="988"/>
      <c r="U32" s="988"/>
      <c r="V32" s="988"/>
      <c r="W32" s="988"/>
      <c r="X32" s="988"/>
      <c r="Y32" s="989"/>
      <c r="Z32" s="106"/>
    </row>
    <row r="33" spans="1:26" s="104" customFormat="1" ht="18" customHeight="1" x14ac:dyDescent="0.15">
      <c r="A33" s="1022"/>
      <c r="B33" s="1027" t="s">
        <v>4</v>
      </c>
      <c r="C33" s="1028"/>
      <c r="D33" s="1028"/>
      <c r="E33" s="1029"/>
      <c r="F33" s="993"/>
      <c r="G33" s="994"/>
      <c r="H33" s="994"/>
      <c r="I33" s="994"/>
      <c r="J33" s="994"/>
      <c r="K33" s="994"/>
      <c r="L33" s="994"/>
      <c r="M33" s="994"/>
      <c r="N33" s="994"/>
      <c r="O33" s="994"/>
      <c r="P33" s="994"/>
      <c r="Q33" s="994"/>
      <c r="R33" s="994"/>
      <c r="S33" s="994"/>
      <c r="T33" s="994"/>
      <c r="U33" s="994"/>
      <c r="V33" s="994"/>
      <c r="W33" s="994"/>
      <c r="X33" s="994"/>
      <c r="Y33" s="999"/>
      <c r="Z33" s="106"/>
    </row>
    <row r="34" spans="1:26" s="104" customFormat="1" ht="18" customHeight="1" x14ac:dyDescent="0.15">
      <c r="A34" s="1022"/>
      <c r="B34" s="1027" t="s">
        <v>35</v>
      </c>
      <c r="C34" s="1028"/>
      <c r="D34" s="1028"/>
      <c r="E34" s="1029"/>
      <c r="F34" s="993"/>
      <c r="G34" s="994"/>
      <c r="H34" s="994"/>
      <c r="I34" s="994"/>
      <c r="J34" s="994"/>
      <c r="K34" s="995"/>
      <c r="L34" s="1018" t="s">
        <v>36</v>
      </c>
      <c r="M34" s="943"/>
      <c r="N34" s="944"/>
      <c r="O34" s="1019"/>
      <c r="P34" s="1020"/>
      <c r="Q34" s="119" t="s">
        <v>8</v>
      </c>
      <c r="R34" s="120"/>
      <c r="S34" s="119" t="s">
        <v>9</v>
      </c>
      <c r="T34" s="119" t="s">
        <v>167</v>
      </c>
      <c r="U34" s="1019"/>
      <c r="V34" s="1020"/>
      <c r="W34" s="119" t="s">
        <v>8</v>
      </c>
      <c r="X34" s="120"/>
      <c r="Y34" s="173" t="s">
        <v>9</v>
      </c>
      <c r="Z34" s="121"/>
    </row>
    <row r="35" spans="1:26" s="104" customFormat="1" ht="20.25" customHeight="1" x14ac:dyDescent="0.15">
      <c r="A35" s="1022"/>
      <c r="B35" s="1027" t="s">
        <v>2</v>
      </c>
      <c r="C35" s="1028"/>
      <c r="D35" s="1028"/>
      <c r="E35" s="1029"/>
      <c r="F35" s="993"/>
      <c r="G35" s="994"/>
      <c r="H35" s="994"/>
      <c r="I35" s="994"/>
      <c r="J35" s="994"/>
      <c r="K35" s="994"/>
      <c r="L35" s="994"/>
      <c r="M35" s="994"/>
      <c r="N35" s="994"/>
      <c r="O35" s="994"/>
      <c r="P35" s="994"/>
      <c r="Q35" s="994"/>
      <c r="R35" s="994"/>
      <c r="S35" s="994"/>
      <c r="T35" s="994"/>
      <c r="U35" s="994"/>
      <c r="V35" s="994"/>
      <c r="W35" s="994"/>
      <c r="X35" s="994"/>
      <c r="Y35" s="999"/>
      <c r="Z35" s="106"/>
    </row>
    <row r="36" spans="1:26" s="104" customFormat="1" ht="20.25" customHeight="1" x14ac:dyDescent="0.15">
      <c r="A36" s="1022"/>
      <c r="B36" s="1027" t="s">
        <v>37</v>
      </c>
      <c r="C36" s="1028"/>
      <c r="D36" s="1028"/>
      <c r="E36" s="1029"/>
      <c r="F36" s="993"/>
      <c r="G36" s="994"/>
      <c r="H36" s="994"/>
      <c r="I36" s="994"/>
      <c r="J36" s="994"/>
      <c r="K36" s="994"/>
      <c r="L36" s="994"/>
      <c r="M36" s="994"/>
      <c r="N36" s="994"/>
      <c r="O36" s="994"/>
      <c r="P36" s="994"/>
      <c r="Q36" s="994"/>
      <c r="R36" s="994"/>
      <c r="S36" s="994"/>
      <c r="T36" s="994"/>
      <c r="U36" s="994"/>
      <c r="V36" s="994"/>
      <c r="W36" s="994"/>
      <c r="X36" s="994"/>
      <c r="Y36" s="999"/>
      <c r="Z36" s="106"/>
    </row>
    <row r="37" spans="1:26" s="104" customFormat="1" ht="15" customHeight="1" x14ac:dyDescent="0.15">
      <c r="A37" s="1022"/>
      <c r="B37" s="1003" t="s">
        <v>57</v>
      </c>
      <c r="C37" s="1004"/>
      <c r="D37" s="1004"/>
      <c r="E37" s="1005"/>
      <c r="F37" s="984"/>
      <c r="G37" s="985"/>
      <c r="H37" s="985"/>
      <c r="I37" s="985"/>
      <c r="J37" s="985"/>
      <c r="K37" s="985"/>
      <c r="L37" s="985"/>
      <c r="M37" s="985"/>
      <c r="N37" s="985"/>
      <c r="O37" s="985"/>
      <c r="P37" s="985"/>
      <c r="Q37" s="985"/>
      <c r="R37" s="985"/>
      <c r="S37" s="985"/>
      <c r="T37" s="985"/>
      <c r="U37" s="985"/>
      <c r="V37" s="985"/>
      <c r="W37" s="985"/>
      <c r="X37" s="985"/>
      <c r="Y37" s="986"/>
      <c r="Z37" s="106"/>
    </row>
    <row r="38" spans="1:26" s="104" customFormat="1" ht="15" customHeight="1" x14ac:dyDescent="0.15">
      <c r="A38" s="1022"/>
      <c r="B38" s="1006"/>
      <c r="C38" s="1007"/>
      <c r="D38" s="1007"/>
      <c r="E38" s="1008"/>
      <c r="F38" s="1012"/>
      <c r="G38" s="1013"/>
      <c r="H38" s="1013"/>
      <c r="I38" s="1013"/>
      <c r="J38" s="1013"/>
      <c r="K38" s="1013"/>
      <c r="L38" s="1013"/>
      <c r="M38" s="1013"/>
      <c r="N38" s="1013"/>
      <c r="O38" s="1013"/>
      <c r="P38" s="1013"/>
      <c r="Q38" s="1013"/>
      <c r="R38" s="1013"/>
      <c r="S38" s="1013"/>
      <c r="T38" s="1013"/>
      <c r="U38" s="1013"/>
      <c r="V38" s="1013"/>
      <c r="W38" s="1013"/>
      <c r="X38" s="1013"/>
      <c r="Y38" s="1014"/>
      <c r="Z38" s="106"/>
    </row>
    <row r="39" spans="1:26" s="104" customFormat="1" ht="15" customHeight="1" x14ac:dyDescent="0.15">
      <c r="A39" s="1023"/>
      <c r="B39" s="1009"/>
      <c r="C39" s="1010"/>
      <c r="D39" s="1010"/>
      <c r="E39" s="1011"/>
      <c r="F39" s="1015"/>
      <c r="G39" s="1016"/>
      <c r="H39" s="1016"/>
      <c r="I39" s="1016"/>
      <c r="J39" s="1016"/>
      <c r="K39" s="1016"/>
      <c r="L39" s="1016"/>
      <c r="M39" s="1016"/>
      <c r="N39" s="1016"/>
      <c r="O39" s="1016"/>
      <c r="P39" s="1016"/>
      <c r="Q39" s="1016"/>
      <c r="R39" s="1016"/>
      <c r="S39" s="1016"/>
      <c r="T39" s="1016"/>
      <c r="U39" s="1016"/>
      <c r="V39" s="1016"/>
      <c r="W39" s="1016"/>
      <c r="X39" s="1016"/>
      <c r="Y39" s="1017"/>
      <c r="Z39" s="106"/>
    </row>
    <row r="40" spans="1:26" s="104" customFormat="1" ht="10.5" customHeight="1" x14ac:dyDescent="0.15">
      <c r="A40" s="972" t="s">
        <v>87</v>
      </c>
      <c r="B40" s="973" t="s">
        <v>168</v>
      </c>
      <c r="C40" s="974"/>
      <c r="D40" s="974"/>
      <c r="E40" s="975"/>
      <c r="F40" s="976"/>
      <c r="G40" s="945"/>
      <c r="H40" s="945"/>
      <c r="I40" s="945"/>
      <c r="J40" s="945"/>
      <c r="K40" s="977"/>
      <c r="L40" s="978" t="s">
        <v>3</v>
      </c>
      <c r="M40" s="979"/>
      <c r="N40" s="980"/>
      <c r="O40" s="984"/>
      <c r="P40" s="985"/>
      <c r="Q40" s="985"/>
      <c r="R40" s="985"/>
      <c r="S40" s="985"/>
      <c r="T40" s="985"/>
      <c r="U40" s="985"/>
      <c r="V40" s="985"/>
      <c r="W40" s="985"/>
      <c r="X40" s="985"/>
      <c r="Y40" s="986"/>
      <c r="Z40" s="106"/>
    </row>
    <row r="41" spans="1:26" s="104" customFormat="1" ht="18" customHeight="1" x14ac:dyDescent="0.15">
      <c r="A41" s="972"/>
      <c r="B41" s="990" t="s">
        <v>12</v>
      </c>
      <c r="C41" s="991"/>
      <c r="D41" s="991"/>
      <c r="E41" s="992"/>
      <c r="F41" s="993"/>
      <c r="G41" s="994"/>
      <c r="H41" s="994"/>
      <c r="I41" s="994"/>
      <c r="J41" s="994"/>
      <c r="K41" s="995"/>
      <c r="L41" s="981"/>
      <c r="M41" s="982"/>
      <c r="N41" s="983"/>
      <c r="O41" s="987"/>
      <c r="P41" s="988"/>
      <c r="Q41" s="988"/>
      <c r="R41" s="988"/>
      <c r="S41" s="988"/>
      <c r="T41" s="988"/>
      <c r="U41" s="988"/>
      <c r="V41" s="988"/>
      <c r="W41" s="988"/>
      <c r="X41" s="988"/>
      <c r="Y41" s="989"/>
      <c r="Z41" s="106"/>
    </row>
    <row r="42" spans="1:26" s="104" customFormat="1" ht="18" customHeight="1" x14ac:dyDescent="0.15">
      <c r="A42" s="972"/>
      <c r="B42" s="996" t="s">
        <v>4</v>
      </c>
      <c r="C42" s="997"/>
      <c r="D42" s="997"/>
      <c r="E42" s="998"/>
      <c r="F42" s="993"/>
      <c r="G42" s="994"/>
      <c r="H42" s="994"/>
      <c r="I42" s="994"/>
      <c r="J42" s="994"/>
      <c r="K42" s="994"/>
      <c r="L42" s="994"/>
      <c r="M42" s="994"/>
      <c r="N42" s="994"/>
      <c r="O42" s="994"/>
      <c r="P42" s="994"/>
      <c r="Q42" s="994"/>
      <c r="R42" s="994"/>
      <c r="S42" s="994"/>
      <c r="T42" s="994"/>
      <c r="U42" s="994"/>
      <c r="V42" s="994"/>
      <c r="W42" s="994"/>
      <c r="X42" s="994"/>
      <c r="Y42" s="999"/>
      <c r="Z42" s="106"/>
    </row>
    <row r="43" spans="1:26" s="104" customFormat="1" ht="18" customHeight="1" x14ac:dyDescent="0.15">
      <c r="A43" s="972"/>
      <c r="B43" s="1000" t="s">
        <v>35</v>
      </c>
      <c r="C43" s="1001"/>
      <c r="D43" s="1001"/>
      <c r="E43" s="1002"/>
      <c r="F43" s="993"/>
      <c r="G43" s="994"/>
      <c r="H43" s="994"/>
      <c r="I43" s="994"/>
      <c r="J43" s="994"/>
      <c r="K43" s="995"/>
      <c r="L43" s="1018" t="s">
        <v>36</v>
      </c>
      <c r="M43" s="943"/>
      <c r="N43" s="944"/>
      <c r="O43" s="1019"/>
      <c r="P43" s="1020"/>
      <c r="Q43" s="119" t="s">
        <v>8</v>
      </c>
      <c r="R43" s="120"/>
      <c r="S43" s="119" t="s">
        <v>9</v>
      </c>
      <c r="T43" s="119" t="s">
        <v>167</v>
      </c>
      <c r="U43" s="1019"/>
      <c r="V43" s="1020"/>
      <c r="W43" s="119" t="s">
        <v>8</v>
      </c>
      <c r="X43" s="120"/>
      <c r="Y43" s="173" t="s">
        <v>9</v>
      </c>
      <c r="Z43" s="121"/>
    </row>
    <row r="44" spans="1:26" s="104" customFormat="1" ht="20.25" customHeight="1" x14ac:dyDescent="0.15">
      <c r="A44" s="972"/>
      <c r="B44" s="990" t="s">
        <v>2</v>
      </c>
      <c r="C44" s="991"/>
      <c r="D44" s="991"/>
      <c r="E44" s="992"/>
      <c r="F44" s="993"/>
      <c r="G44" s="994"/>
      <c r="H44" s="994"/>
      <c r="I44" s="994"/>
      <c r="J44" s="994"/>
      <c r="K44" s="994"/>
      <c r="L44" s="994"/>
      <c r="M44" s="994"/>
      <c r="N44" s="994"/>
      <c r="O44" s="994"/>
      <c r="P44" s="994"/>
      <c r="Q44" s="994"/>
      <c r="R44" s="994"/>
      <c r="S44" s="994"/>
      <c r="T44" s="994"/>
      <c r="U44" s="994"/>
      <c r="V44" s="994"/>
      <c r="W44" s="994"/>
      <c r="X44" s="994"/>
      <c r="Y44" s="999"/>
      <c r="Z44" s="106"/>
    </row>
    <row r="45" spans="1:26" s="104" customFormat="1" ht="20.25" customHeight="1" x14ac:dyDescent="0.15">
      <c r="A45" s="972"/>
      <c r="B45" s="990" t="s">
        <v>37</v>
      </c>
      <c r="C45" s="991"/>
      <c r="D45" s="991"/>
      <c r="E45" s="992"/>
      <c r="F45" s="993"/>
      <c r="G45" s="994"/>
      <c r="H45" s="994"/>
      <c r="I45" s="994"/>
      <c r="J45" s="994"/>
      <c r="K45" s="994"/>
      <c r="L45" s="994"/>
      <c r="M45" s="994"/>
      <c r="N45" s="994"/>
      <c r="O45" s="994"/>
      <c r="P45" s="994"/>
      <c r="Q45" s="994"/>
      <c r="R45" s="994"/>
      <c r="S45" s="994"/>
      <c r="T45" s="994"/>
      <c r="U45" s="994"/>
      <c r="V45" s="994"/>
      <c r="W45" s="994"/>
      <c r="X45" s="994"/>
      <c r="Y45" s="999"/>
      <c r="Z45" s="106"/>
    </row>
    <row r="46" spans="1:26" s="104" customFormat="1" ht="13.15" customHeight="1" x14ac:dyDescent="0.15">
      <c r="A46" s="972"/>
      <c r="B46" s="1003" t="s">
        <v>57</v>
      </c>
      <c r="C46" s="1004"/>
      <c r="D46" s="1004"/>
      <c r="E46" s="1005"/>
      <c r="F46" s="984"/>
      <c r="G46" s="985"/>
      <c r="H46" s="985"/>
      <c r="I46" s="985"/>
      <c r="J46" s="985"/>
      <c r="K46" s="985"/>
      <c r="L46" s="985"/>
      <c r="M46" s="985"/>
      <c r="N46" s="985"/>
      <c r="O46" s="985"/>
      <c r="P46" s="985"/>
      <c r="Q46" s="985"/>
      <c r="R46" s="985"/>
      <c r="S46" s="985"/>
      <c r="T46" s="985"/>
      <c r="U46" s="985"/>
      <c r="V46" s="985"/>
      <c r="W46" s="985"/>
      <c r="X46" s="985"/>
      <c r="Y46" s="986"/>
      <c r="Z46" s="106"/>
    </row>
    <row r="47" spans="1:26" s="104" customFormat="1" ht="13.15" customHeight="1" x14ac:dyDescent="0.15">
      <c r="A47" s="972"/>
      <c r="B47" s="1006"/>
      <c r="C47" s="1007"/>
      <c r="D47" s="1007"/>
      <c r="E47" s="1008"/>
      <c r="F47" s="1012"/>
      <c r="G47" s="1013"/>
      <c r="H47" s="1013"/>
      <c r="I47" s="1013"/>
      <c r="J47" s="1013"/>
      <c r="K47" s="1013"/>
      <c r="L47" s="1013"/>
      <c r="M47" s="1013"/>
      <c r="N47" s="1013"/>
      <c r="O47" s="1013"/>
      <c r="P47" s="1013"/>
      <c r="Q47" s="1013"/>
      <c r="R47" s="1013"/>
      <c r="S47" s="1013"/>
      <c r="T47" s="1013"/>
      <c r="U47" s="1013"/>
      <c r="V47" s="1013"/>
      <c r="W47" s="1013"/>
      <c r="X47" s="1013"/>
      <c r="Y47" s="1014"/>
      <c r="Z47" s="106"/>
    </row>
    <row r="48" spans="1:26" s="104" customFormat="1" ht="19.149999999999999" customHeight="1" x14ac:dyDescent="0.15">
      <c r="A48" s="972"/>
      <c r="B48" s="1009"/>
      <c r="C48" s="1010"/>
      <c r="D48" s="1010"/>
      <c r="E48" s="1011"/>
      <c r="F48" s="1015"/>
      <c r="G48" s="1016"/>
      <c r="H48" s="1016"/>
      <c r="I48" s="1016"/>
      <c r="J48" s="1016"/>
      <c r="K48" s="1016"/>
      <c r="L48" s="1016"/>
      <c r="M48" s="1016"/>
      <c r="N48" s="1016"/>
      <c r="O48" s="1016"/>
      <c r="P48" s="1016"/>
      <c r="Q48" s="1016"/>
      <c r="R48" s="1016"/>
      <c r="S48" s="1016"/>
      <c r="T48" s="1016"/>
      <c r="U48" s="1016"/>
      <c r="V48" s="1016"/>
      <c r="W48" s="1016"/>
      <c r="X48" s="1016"/>
      <c r="Y48" s="1017"/>
      <c r="Z48" s="106"/>
    </row>
    <row r="49" ht="12" customHeight="1" x14ac:dyDescent="0.15"/>
    <row r="50" ht="20.45" customHeight="1" x14ac:dyDescent="0.15"/>
    <row r="51" ht="16.149999999999999" customHeight="1" x14ac:dyDescent="0.15"/>
  </sheetData>
  <mergeCells count="102">
    <mergeCell ref="A1:Y1"/>
    <mergeCell ref="B7:E7"/>
    <mergeCell ref="F7:K7"/>
    <mergeCell ref="L7:N7"/>
    <mergeCell ref="O7:P7"/>
    <mergeCell ref="U7:V7"/>
    <mergeCell ref="B8:E8"/>
    <mergeCell ref="F8:Y8"/>
    <mergeCell ref="O2:Y2"/>
    <mergeCell ref="A4:A12"/>
    <mergeCell ref="B4:E4"/>
    <mergeCell ref="F4:K4"/>
    <mergeCell ref="L4:N5"/>
    <mergeCell ref="O4:Y5"/>
    <mergeCell ref="B5:E5"/>
    <mergeCell ref="F5:K5"/>
    <mergeCell ref="B6:E6"/>
    <mergeCell ref="F6:Y6"/>
    <mergeCell ref="B9:E9"/>
    <mergeCell ref="F9:Y9"/>
    <mergeCell ref="B10:E12"/>
    <mergeCell ref="F10:Y12"/>
    <mergeCell ref="A13:A21"/>
    <mergeCell ref="B13:E13"/>
    <mergeCell ref="F13:K13"/>
    <mergeCell ref="L13:N14"/>
    <mergeCell ref="O13:Y14"/>
    <mergeCell ref="B14:E14"/>
    <mergeCell ref="B17:E17"/>
    <mergeCell ref="F17:Y17"/>
    <mergeCell ref="B18:E18"/>
    <mergeCell ref="F18:Y18"/>
    <mergeCell ref="B19:E21"/>
    <mergeCell ref="F19:Y21"/>
    <mergeCell ref="F14:K14"/>
    <mergeCell ref="B15:E15"/>
    <mergeCell ref="F15:Y15"/>
    <mergeCell ref="B16:E16"/>
    <mergeCell ref="F16:K16"/>
    <mergeCell ref="L16:N16"/>
    <mergeCell ref="O16:P16"/>
    <mergeCell ref="U16:V16"/>
    <mergeCell ref="F25:K25"/>
    <mergeCell ref="L25:N25"/>
    <mergeCell ref="O25:P25"/>
    <mergeCell ref="U25:V25"/>
    <mergeCell ref="B26:E26"/>
    <mergeCell ref="F26:Y26"/>
    <mergeCell ref="A22:A30"/>
    <mergeCell ref="B22:E22"/>
    <mergeCell ref="F22:K22"/>
    <mergeCell ref="L22:N23"/>
    <mergeCell ref="O22:Y23"/>
    <mergeCell ref="B23:E23"/>
    <mergeCell ref="F23:K23"/>
    <mergeCell ref="B24:E24"/>
    <mergeCell ref="F24:Y24"/>
    <mergeCell ref="B25:E25"/>
    <mergeCell ref="B27:E27"/>
    <mergeCell ref="F27:Y27"/>
    <mergeCell ref="B28:E30"/>
    <mergeCell ref="F28:Y30"/>
    <mergeCell ref="A31:A39"/>
    <mergeCell ref="B31:E31"/>
    <mergeCell ref="F31:K31"/>
    <mergeCell ref="L31:N32"/>
    <mergeCell ref="O31:Y32"/>
    <mergeCell ref="B32:E32"/>
    <mergeCell ref="B35:E35"/>
    <mergeCell ref="F35:Y35"/>
    <mergeCell ref="B36:E36"/>
    <mergeCell ref="F36:Y36"/>
    <mergeCell ref="B37:E39"/>
    <mergeCell ref="F37:Y39"/>
    <mergeCell ref="F32:K32"/>
    <mergeCell ref="B33:E33"/>
    <mergeCell ref="F33:Y33"/>
    <mergeCell ref="B34:E34"/>
    <mergeCell ref="F34:K34"/>
    <mergeCell ref="L34:N34"/>
    <mergeCell ref="O34:P34"/>
    <mergeCell ref="U34:V34"/>
    <mergeCell ref="A40:A48"/>
    <mergeCell ref="B40:E40"/>
    <mergeCell ref="F40:K40"/>
    <mergeCell ref="L40:N41"/>
    <mergeCell ref="O40:Y41"/>
    <mergeCell ref="B41:E41"/>
    <mergeCell ref="F41:K41"/>
    <mergeCell ref="B42:E42"/>
    <mergeCell ref="F42:Y42"/>
    <mergeCell ref="B43:E43"/>
    <mergeCell ref="B45:E45"/>
    <mergeCell ref="F45:Y45"/>
    <mergeCell ref="B46:E48"/>
    <mergeCell ref="F46:Y48"/>
    <mergeCell ref="F43:K43"/>
    <mergeCell ref="L43:N43"/>
    <mergeCell ref="O43:P43"/>
    <mergeCell ref="U43:V43"/>
    <mergeCell ref="B44:E44"/>
    <mergeCell ref="F44:Y44"/>
  </mergeCells>
  <phoneticPr fontId="6"/>
  <pageMargins left="0.55118110236220474" right="0.27559055118110237" top="0.59055118110236227" bottom="7.874015748031496E-2" header="0.31496062992125984" footer="0.23622047244094491"/>
  <pageSetup paperSize="9" orientation="portrait" r:id="rId1"/>
  <headerFooter>
    <oddHeader>&amp;R&amp;"HG丸ｺﾞｼｯｸM-PRO,標準"&amp;9事業５</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3"/>
  <sheetViews>
    <sheetView showGridLines="0" view="pageLayout" topLeftCell="A20" zoomScaleNormal="100" workbookViewId="0">
      <selection activeCell="AB23" sqref="AB23"/>
    </sheetView>
  </sheetViews>
  <sheetFormatPr defaultColWidth="3.625" defaultRowHeight="13.5" x14ac:dyDescent="0.15"/>
  <cols>
    <col min="1" max="14" width="3.625" style="107"/>
    <col min="15" max="16" width="3.625" style="107" customWidth="1"/>
    <col min="17" max="23" width="3.625" style="107"/>
    <col min="24" max="24" width="4" style="107" bestFit="1" customWidth="1"/>
    <col min="25" max="16384" width="3.625" style="107"/>
  </cols>
  <sheetData>
    <row r="1" spans="1:26" x14ac:dyDescent="0.15">
      <c r="A1" s="956" t="s">
        <v>269</v>
      </c>
      <c r="B1" s="956"/>
      <c r="C1" s="956"/>
      <c r="D1" s="956"/>
      <c r="E1" s="956"/>
      <c r="F1" s="956"/>
      <c r="G1" s="956"/>
      <c r="H1" s="956"/>
      <c r="I1" s="956"/>
      <c r="J1" s="956"/>
      <c r="K1" s="956"/>
      <c r="L1" s="956"/>
      <c r="M1" s="956"/>
      <c r="N1" s="956"/>
      <c r="O1" s="956"/>
      <c r="P1" s="956"/>
      <c r="Q1" s="956"/>
      <c r="R1" s="956"/>
      <c r="S1" s="956"/>
      <c r="T1" s="956"/>
      <c r="U1" s="956"/>
      <c r="V1" s="956"/>
      <c r="W1" s="956"/>
      <c r="X1" s="956"/>
      <c r="Y1" s="956"/>
    </row>
    <row r="2" spans="1:26" s="105" customFormat="1" ht="20.25" customHeight="1" x14ac:dyDescent="0.15">
      <c r="A2" s="112" t="s">
        <v>169</v>
      </c>
      <c r="B2" s="123"/>
      <c r="C2" s="123"/>
      <c r="D2" s="123"/>
      <c r="O2" s="957">
        <f>'団体概要1 '!H8</f>
        <v>0</v>
      </c>
      <c r="P2" s="958"/>
      <c r="Q2" s="958"/>
      <c r="R2" s="958"/>
      <c r="S2" s="958"/>
      <c r="T2" s="958"/>
      <c r="U2" s="958"/>
      <c r="V2" s="958"/>
      <c r="W2" s="958"/>
      <c r="X2" s="958"/>
      <c r="Y2" s="959"/>
    </row>
    <row r="3" spans="1:26" s="124" customFormat="1" ht="25.5" customHeight="1" x14ac:dyDescent="0.15">
      <c r="A3" s="1057" t="s">
        <v>170</v>
      </c>
      <c r="B3" s="1058"/>
      <c r="C3" s="1058"/>
      <c r="D3" s="1058"/>
      <c r="E3" s="1058"/>
      <c r="F3" s="1058"/>
      <c r="G3" s="1058"/>
      <c r="H3" s="1058"/>
      <c r="I3" s="1058"/>
      <c r="J3" s="1058"/>
      <c r="K3" s="1058"/>
      <c r="L3" s="1058"/>
      <c r="M3" s="1058"/>
      <c r="N3" s="1058"/>
      <c r="O3" s="1058"/>
      <c r="P3" s="1058"/>
      <c r="Q3" s="1058"/>
      <c r="R3" s="1058"/>
      <c r="S3" s="1058"/>
      <c r="T3" s="1058"/>
      <c r="U3" s="1058"/>
      <c r="V3" s="1058"/>
      <c r="W3" s="1058"/>
      <c r="X3" s="1058"/>
      <c r="Y3" s="1059"/>
    </row>
    <row r="4" spans="1:26" s="105" customFormat="1" ht="25.5" customHeight="1" x14ac:dyDescent="0.15">
      <c r="A4" s="1111" t="s">
        <v>171</v>
      </c>
      <c r="B4" s="1112"/>
      <c r="C4" s="1112"/>
      <c r="D4" s="1112"/>
      <c r="E4" s="1112"/>
      <c r="F4" s="1112"/>
      <c r="G4" s="1112"/>
      <c r="H4" s="1113"/>
      <c r="I4" s="1081">
        <f>SUM(I5:M7)</f>
        <v>0</v>
      </c>
      <c r="J4" s="1082"/>
      <c r="K4" s="1082"/>
      <c r="L4" s="1082"/>
      <c r="M4" s="1083"/>
      <c r="N4" s="119" t="s">
        <v>172</v>
      </c>
      <c r="O4" s="1108" t="s">
        <v>247</v>
      </c>
      <c r="P4" s="1109"/>
      <c r="Q4" s="1109"/>
      <c r="R4" s="1109"/>
      <c r="S4" s="1109"/>
      <c r="T4" s="1109"/>
      <c r="U4" s="1109"/>
      <c r="V4" s="1109"/>
      <c r="W4" s="1109"/>
      <c r="X4" s="1109"/>
      <c r="Y4" s="1110"/>
    </row>
    <row r="5" spans="1:26" s="105" customFormat="1" ht="25.5" customHeight="1" x14ac:dyDescent="0.15">
      <c r="A5" s="1092" t="s">
        <v>246</v>
      </c>
      <c r="B5" s="1028"/>
      <c r="C5" s="1028"/>
      <c r="D5" s="1028"/>
      <c r="E5" s="1028"/>
      <c r="F5" s="1028"/>
      <c r="G5" s="1028"/>
      <c r="H5" s="1029"/>
      <c r="I5" s="1081">
        <f>費用2!Q27</f>
        <v>0</v>
      </c>
      <c r="J5" s="1082"/>
      <c r="K5" s="1082"/>
      <c r="L5" s="1082"/>
      <c r="M5" s="1083"/>
      <c r="N5" s="125" t="s">
        <v>172</v>
      </c>
      <c r="O5" s="1108" t="s">
        <v>214</v>
      </c>
      <c r="P5" s="1109"/>
      <c r="Q5" s="1109"/>
      <c r="R5" s="1109"/>
      <c r="S5" s="1109"/>
      <c r="T5" s="1109"/>
      <c r="U5" s="1109"/>
      <c r="V5" s="1109"/>
      <c r="W5" s="1109"/>
      <c r="X5" s="1109"/>
      <c r="Y5" s="1110"/>
    </row>
    <row r="6" spans="1:26" s="105" customFormat="1" ht="25.5" customHeight="1" x14ac:dyDescent="0.15">
      <c r="A6" s="1092" t="s">
        <v>173</v>
      </c>
      <c r="B6" s="1028"/>
      <c r="C6" s="1028"/>
      <c r="D6" s="1028"/>
      <c r="E6" s="1028"/>
      <c r="F6" s="1028"/>
      <c r="G6" s="1028"/>
      <c r="H6" s="1029"/>
      <c r="I6" s="1081">
        <f>費用2!R27</f>
        <v>0</v>
      </c>
      <c r="J6" s="1082"/>
      <c r="K6" s="1082"/>
      <c r="L6" s="1082"/>
      <c r="M6" s="1083"/>
      <c r="N6" s="119" t="s">
        <v>172</v>
      </c>
      <c r="O6" s="1108" t="s">
        <v>215</v>
      </c>
      <c r="P6" s="1109"/>
      <c r="Q6" s="1109"/>
      <c r="R6" s="1109"/>
      <c r="S6" s="1109"/>
      <c r="T6" s="1109"/>
      <c r="U6" s="1109"/>
      <c r="V6" s="1109"/>
      <c r="W6" s="1109"/>
      <c r="X6" s="1109"/>
      <c r="Y6" s="1110"/>
    </row>
    <row r="7" spans="1:26" s="105" customFormat="1" ht="25.5" customHeight="1" x14ac:dyDescent="0.15">
      <c r="A7" s="1092" t="s">
        <v>174</v>
      </c>
      <c r="B7" s="1028"/>
      <c r="C7" s="1028"/>
      <c r="D7" s="1028"/>
      <c r="E7" s="1028"/>
      <c r="F7" s="1028"/>
      <c r="G7" s="1028"/>
      <c r="H7" s="1029"/>
      <c r="I7" s="1081">
        <f>費用2!S27</f>
        <v>0</v>
      </c>
      <c r="J7" s="1082"/>
      <c r="K7" s="1082"/>
      <c r="L7" s="1082"/>
      <c r="M7" s="1083"/>
      <c r="N7" s="126" t="s">
        <v>172</v>
      </c>
      <c r="O7" s="1108" t="s">
        <v>216</v>
      </c>
      <c r="P7" s="1109"/>
      <c r="Q7" s="1109"/>
      <c r="R7" s="1109"/>
      <c r="S7" s="1109"/>
      <c r="T7" s="1109"/>
      <c r="U7" s="1109"/>
      <c r="V7" s="1109"/>
      <c r="W7" s="1109"/>
      <c r="X7" s="1109"/>
      <c r="Y7" s="1110"/>
    </row>
    <row r="8" spans="1:26" s="105" customFormat="1" ht="25.5" customHeight="1" x14ac:dyDescent="0.15">
      <c r="A8" s="1092" t="s">
        <v>175</v>
      </c>
      <c r="B8" s="1028"/>
      <c r="C8" s="1028"/>
      <c r="D8" s="1028"/>
      <c r="E8" s="1028"/>
      <c r="F8" s="1028"/>
      <c r="G8" s="1028"/>
      <c r="H8" s="1029"/>
      <c r="I8" s="1093"/>
      <c r="J8" s="1094"/>
      <c r="K8" s="1094"/>
      <c r="L8" s="1094"/>
      <c r="M8" s="1095"/>
      <c r="N8" s="119" t="s">
        <v>172</v>
      </c>
      <c r="O8" s="1018" t="s">
        <v>176</v>
      </c>
      <c r="P8" s="943"/>
      <c r="Q8" s="944"/>
      <c r="R8" s="910"/>
      <c r="S8" s="911"/>
      <c r="T8" s="911"/>
      <c r="U8" s="911"/>
      <c r="V8" s="911"/>
      <c r="W8" s="911"/>
      <c r="X8" s="911"/>
      <c r="Y8" s="912"/>
    </row>
    <row r="9" spans="1:26" s="105" customFormat="1" ht="25.5" customHeight="1" x14ac:dyDescent="0.15">
      <c r="A9" s="1096" t="s">
        <v>177</v>
      </c>
      <c r="B9" s="1097"/>
      <c r="C9" s="1097"/>
      <c r="D9" s="1097"/>
      <c r="E9" s="1097"/>
      <c r="F9" s="1097"/>
      <c r="G9" s="1097"/>
      <c r="H9" s="1098"/>
      <c r="I9" s="1099"/>
      <c r="J9" s="1100"/>
      <c r="K9" s="1100"/>
      <c r="L9" s="1100"/>
      <c r="M9" s="1101"/>
      <c r="N9" s="127" t="s">
        <v>172</v>
      </c>
      <c r="O9" s="1102" t="s">
        <v>176</v>
      </c>
      <c r="P9" s="1103"/>
      <c r="Q9" s="1104"/>
      <c r="R9" s="1105"/>
      <c r="S9" s="1106"/>
      <c r="T9" s="1106"/>
      <c r="U9" s="1106"/>
      <c r="V9" s="1106"/>
      <c r="W9" s="1106"/>
      <c r="X9" s="1106"/>
      <c r="Y9" s="1107"/>
    </row>
    <row r="10" spans="1:26" s="105" customFormat="1" ht="13.5" customHeight="1" x14ac:dyDescent="0.15">
      <c r="A10" s="128"/>
      <c r="B10" s="129"/>
      <c r="C10" s="129"/>
      <c r="D10" s="129"/>
      <c r="E10" s="129"/>
      <c r="F10" s="129"/>
      <c r="G10" s="129"/>
      <c r="H10" s="129"/>
      <c r="I10" s="130"/>
      <c r="J10" s="130"/>
      <c r="K10" s="130"/>
      <c r="L10" s="130"/>
      <c r="M10" s="130"/>
      <c r="N10" s="131"/>
      <c r="O10" s="132"/>
      <c r="P10" s="132"/>
      <c r="Q10" s="132"/>
      <c r="R10" s="133"/>
      <c r="S10" s="133"/>
      <c r="T10" s="133"/>
      <c r="U10" s="133"/>
      <c r="V10" s="133"/>
      <c r="W10" s="133"/>
      <c r="X10" s="133"/>
      <c r="Y10" s="133"/>
    </row>
    <row r="11" spans="1:26" s="105" customFormat="1" ht="25.5" customHeight="1" x14ac:dyDescent="0.15">
      <c r="A11" s="1057" t="s">
        <v>270</v>
      </c>
      <c r="B11" s="1058"/>
      <c r="C11" s="1058"/>
      <c r="D11" s="1058"/>
      <c r="E11" s="1058"/>
      <c r="F11" s="1058"/>
      <c r="G11" s="1058"/>
      <c r="H11" s="1058"/>
      <c r="I11" s="1058"/>
      <c r="J11" s="1058"/>
      <c r="K11" s="1058"/>
      <c r="L11" s="1058"/>
      <c r="M11" s="1058"/>
      <c r="N11" s="1058"/>
      <c r="O11" s="1058"/>
      <c r="P11" s="1058"/>
      <c r="Q11" s="1058"/>
      <c r="R11" s="1058"/>
      <c r="S11" s="1058"/>
      <c r="T11" s="1058"/>
      <c r="U11" s="1058"/>
      <c r="V11" s="1058"/>
      <c r="W11" s="1058"/>
      <c r="X11" s="1058"/>
      <c r="Y11" s="1059"/>
    </row>
    <row r="12" spans="1:26" s="137" customFormat="1" ht="25.5" customHeight="1" x14ac:dyDescent="0.15">
      <c r="A12" s="1042" t="s">
        <v>178</v>
      </c>
      <c r="B12" s="1043"/>
      <c r="C12" s="1043"/>
      <c r="D12" s="1043"/>
      <c r="E12" s="1043"/>
      <c r="F12" s="1043"/>
      <c r="G12" s="1043"/>
      <c r="H12" s="1044"/>
      <c r="I12" s="1060"/>
      <c r="J12" s="1061"/>
      <c r="K12" s="1061"/>
      <c r="L12" s="1061"/>
      <c r="M12" s="1062"/>
      <c r="N12" s="134"/>
      <c r="O12" s="134"/>
      <c r="P12" s="134"/>
      <c r="Q12" s="134"/>
      <c r="R12" s="134"/>
      <c r="S12" s="134"/>
      <c r="T12" s="134"/>
      <c r="U12" s="134"/>
      <c r="V12" s="134"/>
      <c r="W12" s="134"/>
      <c r="X12" s="134"/>
      <c r="Y12" s="135"/>
      <c r="Z12" s="136"/>
    </row>
    <row r="13" spans="1:26" s="137" customFormat="1" ht="25.5" customHeight="1" x14ac:dyDescent="0.15">
      <c r="A13" s="176" t="s">
        <v>179</v>
      </c>
      <c r="B13" s="177"/>
      <c r="C13" s="177"/>
      <c r="D13" s="177"/>
      <c r="E13" s="177"/>
      <c r="F13" s="177"/>
      <c r="G13" s="177"/>
      <c r="H13" s="178"/>
      <c r="I13" s="910"/>
      <c r="J13" s="911"/>
      <c r="K13" s="911"/>
      <c r="L13" s="911"/>
      <c r="M13" s="911"/>
      <c r="N13" s="911"/>
      <c r="O13" s="911"/>
      <c r="P13" s="911"/>
      <c r="Q13" s="1088"/>
      <c r="R13" s="1089" t="s">
        <v>180</v>
      </c>
      <c r="S13" s="1090"/>
      <c r="T13" s="1091"/>
      <c r="U13" s="1019"/>
      <c r="V13" s="1020"/>
      <c r="W13" s="138" t="s">
        <v>149</v>
      </c>
      <c r="X13" s="120"/>
      <c r="Y13" s="139" t="s">
        <v>181</v>
      </c>
      <c r="Z13" s="136"/>
    </row>
    <row r="14" spans="1:26" s="137" customFormat="1" ht="25.5" customHeight="1" x14ac:dyDescent="0.15">
      <c r="A14" s="1066" t="s">
        <v>182</v>
      </c>
      <c r="B14" s="1067"/>
      <c r="C14" s="1067"/>
      <c r="D14" s="1067"/>
      <c r="E14" s="1067"/>
      <c r="F14" s="1067"/>
      <c r="G14" s="1067"/>
      <c r="H14" s="1068"/>
      <c r="I14" s="1072"/>
      <c r="J14" s="1073"/>
      <c r="K14" s="1073"/>
      <c r="L14" s="1073"/>
      <c r="M14" s="1073"/>
      <c r="N14" s="1073"/>
      <c r="O14" s="1073"/>
      <c r="P14" s="1073"/>
      <c r="Q14" s="1073"/>
      <c r="R14" s="1073"/>
      <c r="S14" s="1073"/>
      <c r="T14" s="1073"/>
      <c r="U14" s="1073"/>
      <c r="V14" s="1073"/>
      <c r="W14" s="1073"/>
      <c r="X14" s="1073"/>
      <c r="Y14" s="1074"/>
      <c r="Z14" s="136"/>
    </row>
    <row r="15" spans="1:26" s="137" customFormat="1" ht="25.5" customHeight="1" x14ac:dyDescent="0.15">
      <c r="A15" s="1069"/>
      <c r="B15" s="1070"/>
      <c r="C15" s="1070"/>
      <c r="D15" s="1070"/>
      <c r="E15" s="1070"/>
      <c r="F15" s="1070"/>
      <c r="G15" s="1070"/>
      <c r="H15" s="1071"/>
      <c r="I15" s="1075"/>
      <c r="J15" s="1076"/>
      <c r="K15" s="1076"/>
      <c r="L15" s="1076"/>
      <c r="M15" s="1076"/>
      <c r="N15" s="1076"/>
      <c r="O15" s="1076"/>
      <c r="P15" s="1076"/>
      <c r="Q15" s="1076"/>
      <c r="R15" s="1076"/>
      <c r="S15" s="1076"/>
      <c r="T15" s="1076"/>
      <c r="U15" s="1076"/>
      <c r="V15" s="1076"/>
      <c r="W15" s="1076"/>
      <c r="X15" s="1076"/>
      <c r="Y15" s="1077"/>
      <c r="Z15" s="140"/>
    </row>
    <row r="16" spans="1:26" s="105" customFormat="1" ht="36.6" customHeight="1" x14ac:dyDescent="0.15">
      <c r="A16" s="1087" t="s">
        <v>271</v>
      </c>
      <c r="B16" s="1087"/>
      <c r="C16" s="1087"/>
      <c r="D16" s="1087"/>
      <c r="E16" s="1087"/>
      <c r="F16" s="1087"/>
      <c r="G16" s="1087"/>
      <c r="H16" s="1087"/>
      <c r="I16" s="1087"/>
      <c r="J16" s="1087"/>
      <c r="K16" s="1087"/>
      <c r="L16" s="1087"/>
      <c r="M16" s="1087"/>
      <c r="N16" s="1087"/>
      <c r="O16" s="1087"/>
      <c r="P16" s="1087"/>
      <c r="Q16" s="1087"/>
      <c r="R16" s="1087"/>
      <c r="S16" s="1087"/>
      <c r="T16" s="1087"/>
      <c r="U16" s="1087"/>
      <c r="V16" s="1087"/>
      <c r="W16" s="1087"/>
      <c r="X16" s="1087"/>
      <c r="Y16" s="1087"/>
    </row>
    <row r="17" spans="1:26" s="105" customFormat="1" ht="25.5" customHeight="1" x14ac:dyDescent="0.15">
      <c r="A17" s="1057" t="s">
        <v>183</v>
      </c>
      <c r="B17" s="1058"/>
      <c r="C17" s="1058"/>
      <c r="D17" s="1058"/>
      <c r="E17" s="1058"/>
      <c r="F17" s="1058"/>
      <c r="G17" s="1058"/>
      <c r="H17" s="1058"/>
      <c r="I17" s="1058"/>
      <c r="J17" s="1058"/>
      <c r="K17" s="1058"/>
      <c r="L17" s="1058"/>
      <c r="M17" s="1058"/>
      <c r="N17" s="1058"/>
      <c r="O17" s="1058"/>
      <c r="P17" s="1058"/>
      <c r="Q17" s="1058"/>
      <c r="R17" s="1058"/>
      <c r="S17" s="1058"/>
      <c r="T17" s="1058"/>
      <c r="U17" s="1058"/>
      <c r="V17" s="1058"/>
      <c r="W17" s="1058"/>
      <c r="X17" s="1058"/>
      <c r="Y17" s="1059"/>
    </row>
    <row r="18" spans="1:26" s="105" customFormat="1" ht="25.5" customHeight="1" x14ac:dyDescent="0.15">
      <c r="A18" s="1078" t="s">
        <v>243</v>
      </c>
      <c r="B18" s="1079"/>
      <c r="C18" s="1079"/>
      <c r="D18" s="1079"/>
      <c r="E18" s="1079"/>
      <c r="F18" s="1079"/>
      <c r="G18" s="1079"/>
      <c r="H18" s="1080"/>
      <c r="I18" s="1081">
        <f ca="1">SUM(I19:M28)</f>
        <v>0</v>
      </c>
      <c r="J18" s="1082"/>
      <c r="K18" s="1082"/>
      <c r="L18" s="1082"/>
      <c r="M18" s="1083"/>
      <c r="N18" s="119" t="s">
        <v>172</v>
      </c>
      <c r="O18" s="1084" t="s">
        <v>184</v>
      </c>
      <c r="P18" s="1085"/>
      <c r="Q18" s="1085"/>
      <c r="R18" s="1085"/>
      <c r="S18" s="1085"/>
      <c r="T18" s="1085"/>
      <c r="U18" s="1085"/>
      <c r="V18" s="1085"/>
      <c r="W18" s="1085"/>
      <c r="X18" s="1085"/>
      <c r="Y18" s="1086"/>
    </row>
    <row r="19" spans="1:26" s="105" customFormat="1" ht="25.5" customHeight="1" x14ac:dyDescent="0.15">
      <c r="A19" s="1042" t="s">
        <v>185</v>
      </c>
      <c r="B19" s="1043"/>
      <c r="C19" s="1043"/>
      <c r="D19" s="1043"/>
      <c r="E19" s="1043"/>
      <c r="F19" s="1043"/>
      <c r="G19" s="1043"/>
      <c r="H19" s="1044"/>
      <c r="I19" s="1045">
        <f ca="1">SUMIF(費用2!$B$7:$C$26,"人件費　",費用2!$Q$7:$Q$26)</f>
        <v>0</v>
      </c>
      <c r="J19" s="1046"/>
      <c r="K19" s="1046"/>
      <c r="L19" s="1046"/>
      <c r="M19" s="1047"/>
      <c r="N19" s="119" t="s">
        <v>172</v>
      </c>
      <c r="O19" s="1048"/>
      <c r="P19" s="1049"/>
      <c r="Q19" s="1049"/>
      <c r="R19" s="1049"/>
      <c r="S19" s="1049"/>
      <c r="T19" s="1049"/>
      <c r="U19" s="1049"/>
      <c r="V19" s="1049"/>
      <c r="W19" s="1049"/>
      <c r="X19" s="1049"/>
      <c r="Y19" s="1050"/>
    </row>
    <row r="20" spans="1:26" s="105" customFormat="1" ht="25.5" customHeight="1" x14ac:dyDescent="0.15">
      <c r="A20" s="1042" t="s">
        <v>186</v>
      </c>
      <c r="B20" s="1043"/>
      <c r="C20" s="1043"/>
      <c r="D20" s="1043"/>
      <c r="E20" s="1043"/>
      <c r="F20" s="1043"/>
      <c r="G20" s="1043"/>
      <c r="H20" s="1044"/>
      <c r="I20" s="1045">
        <f ca="1">SUMIF(費用2!$B$7:$C$26,"諸謝金　",費用2!$Q$7:$Q$26)</f>
        <v>0</v>
      </c>
      <c r="J20" s="1046"/>
      <c r="K20" s="1046"/>
      <c r="L20" s="1046"/>
      <c r="M20" s="1047"/>
      <c r="N20" s="174" t="s">
        <v>172</v>
      </c>
      <c r="O20" s="1048"/>
      <c r="P20" s="1049"/>
      <c r="Q20" s="1049"/>
      <c r="R20" s="1049"/>
      <c r="S20" s="1049"/>
      <c r="T20" s="1049"/>
      <c r="U20" s="1049"/>
      <c r="V20" s="1049"/>
      <c r="W20" s="1049"/>
      <c r="X20" s="1049"/>
      <c r="Y20" s="1050"/>
    </row>
    <row r="21" spans="1:26" s="105" customFormat="1" ht="25.5" customHeight="1" x14ac:dyDescent="0.15">
      <c r="A21" s="1042" t="s">
        <v>187</v>
      </c>
      <c r="B21" s="1043"/>
      <c r="C21" s="1043"/>
      <c r="D21" s="1043"/>
      <c r="E21" s="1043"/>
      <c r="F21" s="1043"/>
      <c r="G21" s="1043"/>
      <c r="H21" s="1044"/>
      <c r="I21" s="1045">
        <f ca="1">SUMIF(費用2!$B$7:$C$26,"委託費　",費用2!$Q$7:$Q$26)</f>
        <v>0</v>
      </c>
      <c r="J21" s="1046"/>
      <c r="K21" s="1046"/>
      <c r="L21" s="1046"/>
      <c r="M21" s="1047"/>
      <c r="N21" s="174" t="s">
        <v>172</v>
      </c>
      <c r="O21" s="1048"/>
      <c r="P21" s="1049"/>
      <c r="Q21" s="1049"/>
      <c r="R21" s="1049"/>
      <c r="S21" s="1049"/>
      <c r="T21" s="1049"/>
      <c r="U21" s="1049"/>
      <c r="V21" s="1049"/>
      <c r="W21" s="1049"/>
      <c r="X21" s="1049"/>
      <c r="Y21" s="1050"/>
    </row>
    <row r="22" spans="1:26" s="105" customFormat="1" ht="25.5" customHeight="1" x14ac:dyDescent="0.15">
      <c r="A22" s="1063" t="s">
        <v>188</v>
      </c>
      <c r="B22" s="1064"/>
      <c r="C22" s="1064"/>
      <c r="D22" s="1064"/>
      <c r="E22" s="1064"/>
      <c r="F22" s="1064"/>
      <c r="G22" s="1064"/>
      <c r="H22" s="1065"/>
      <c r="I22" s="1045">
        <f ca="1">SUMIF(費用2!$B$7:$C$26,"資機材　",費用2!$Q$7:$Q$26)</f>
        <v>0</v>
      </c>
      <c r="J22" s="1046"/>
      <c r="K22" s="1046"/>
      <c r="L22" s="1046"/>
      <c r="M22" s="1047"/>
      <c r="N22" s="119" t="s">
        <v>172</v>
      </c>
      <c r="O22" s="1048"/>
      <c r="P22" s="1049"/>
      <c r="Q22" s="1049"/>
      <c r="R22" s="1049"/>
      <c r="S22" s="1049"/>
      <c r="T22" s="1049"/>
      <c r="U22" s="1049"/>
      <c r="V22" s="1049"/>
      <c r="W22" s="1049"/>
      <c r="X22" s="1049"/>
      <c r="Y22" s="1050"/>
    </row>
    <row r="23" spans="1:26" s="105" customFormat="1" ht="25.5" customHeight="1" x14ac:dyDescent="0.15">
      <c r="A23" s="1042" t="s">
        <v>189</v>
      </c>
      <c r="B23" s="1043"/>
      <c r="C23" s="1043"/>
      <c r="D23" s="1043"/>
      <c r="E23" s="1043"/>
      <c r="F23" s="1043"/>
      <c r="G23" s="1043"/>
      <c r="H23" s="1044"/>
      <c r="I23" s="1045">
        <f ca="1">SUMIF(費用2!$B$7:$C$26,"消耗品　",費用2!$Q$7:$Q$26)</f>
        <v>0</v>
      </c>
      <c r="J23" s="1046"/>
      <c r="K23" s="1046"/>
      <c r="L23" s="1046"/>
      <c r="M23" s="1047"/>
      <c r="N23" s="174" t="s">
        <v>172</v>
      </c>
      <c r="O23" s="1048"/>
      <c r="P23" s="1049"/>
      <c r="Q23" s="1049"/>
      <c r="R23" s="1049"/>
      <c r="S23" s="1049"/>
      <c r="T23" s="1049"/>
      <c r="U23" s="1049"/>
      <c r="V23" s="1049"/>
      <c r="W23" s="1049"/>
      <c r="X23" s="1049"/>
      <c r="Y23" s="1050"/>
    </row>
    <row r="24" spans="1:26" s="105" customFormat="1" ht="25.5" customHeight="1" x14ac:dyDescent="0.15">
      <c r="A24" s="1042" t="s">
        <v>190</v>
      </c>
      <c r="B24" s="1043"/>
      <c r="C24" s="1043"/>
      <c r="D24" s="1043"/>
      <c r="E24" s="1043"/>
      <c r="F24" s="1043"/>
      <c r="G24" s="1043"/>
      <c r="H24" s="1044"/>
      <c r="I24" s="1045">
        <f ca="1">SUMIF(費用2!$B$7:$C$26,"賃借",費用2!$Q$7:$Q$26)</f>
        <v>0</v>
      </c>
      <c r="J24" s="1046"/>
      <c r="K24" s="1046"/>
      <c r="L24" s="1046"/>
      <c r="M24" s="1047"/>
      <c r="N24" s="174" t="s">
        <v>172</v>
      </c>
      <c r="O24" s="1048"/>
      <c r="P24" s="1049"/>
      <c r="Q24" s="1049"/>
      <c r="R24" s="1049"/>
      <c r="S24" s="1049"/>
      <c r="T24" s="1049"/>
      <c r="U24" s="1049"/>
      <c r="V24" s="1049"/>
      <c r="W24" s="1049"/>
      <c r="X24" s="1049"/>
      <c r="Y24" s="1050"/>
    </row>
    <row r="25" spans="1:26" s="105" customFormat="1" ht="25.5" customHeight="1" x14ac:dyDescent="0.15">
      <c r="A25" s="1042" t="s">
        <v>191</v>
      </c>
      <c r="B25" s="1043"/>
      <c r="C25" s="1043"/>
      <c r="D25" s="1043"/>
      <c r="E25" s="1043"/>
      <c r="F25" s="1043"/>
      <c r="G25" s="1043"/>
      <c r="H25" s="1044"/>
      <c r="I25" s="1045">
        <f ca="1">SUMIF(費用2!$B$7:$C$26,"旅費",費用2!$Q$7:$Q$26)</f>
        <v>0</v>
      </c>
      <c r="J25" s="1046"/>
      <c r="K25" s="1046"/>
      <c r="L25" s="1046"/>
      <c r="M25" s="1047"/>
      <c r="N25" s="174" t="s">
        <v>172</v>
      </c>
      <c r="O25" s="1048"/>
      <c r="P25" s="1049"/>
      <c r="Q25" s="1049"/>
      <c r="R25" s="1049"/>
      <c r="S25" s="1049"/>
      <c r="T25" s="1049"/>
      <c r="U25" s="1049"/>
      <c r="V25" s="1049"/>
      <c r="W25" s="1049"/>
      <c r="X25" s="1049"/>
      <c r="Y25" s="1050"/>
    </row>
    <row r="26" spans="1:26" s="105" customFormat="1" ht="25.5" customHeight="1" x14ac:dyDescent="0.15">
      <c r="A26" s="1042" t="s">
        <v>192</v>
      </c>
      <c r="B26" s="1043"/>
      <c r="C26" s="1043"/>
      <c r="D26" s="1043"/>
      <c r="E26" s="1043"/>
      <c r="F26" s="1043"/>
      <c r="G26" s="1043"/>
      <c r="H26" s="1044"/>
      <c r="I26" s="1045">
        <f ca="1">SUMIF(費用2!$B$7:$C$26,"通信　運搬",費用2!$Q$7:$Q$26)</f>
        <v>0</v>
      </c>
      <c r="J26" s="1046"/>
      <c r="K26" s="1046"/>
      <c r="L26" s="1046"/>
      <c r="M26" s="1047"/>
      <c r="N26" s="174" t="s">
        <v>172</v>
      </c>
      <c r="O26" s="1048"/>
      <c r="P26" s="1049"/>
      <c r="Q26" s="1049"/>
      <c r="R26" s="1049"/>
      <c r="S26" s="1049"/>
      <c r="T26" s="1049"/>
      <c r="U26" s="1049"/>
      <c r="V26" s="1049"/>
      <c r="W26" s="1049"/>
      <c r="X26" s="1049"/>
      <c r="Y26" s="1050"/>
    </row>
    <row r="27" spans="1:26" s="105" customFormat="1" ht="25.5" customHeight="1" x14ac:dyDescent="0.15">
      <c r="A27" s="1042" t="s">
        <v>193</v>
      </c>
      <c r="B27" s="1043"/>
      <c r="C27" s="1043"/>
      <c r="D27" s="1043"/>
      <c r="E27" s="1043"/>
      <c r="F27" s="1043"/>
      <c r="G27" s="1043"/>
      <c r="H27" s="1044"/>
      <c r="I27" s="1045">
        <f ca="1">SUMIF(費用2!$B$7:$C$26,"印刷　製本",費用2!$Q$7:$Q$26)</f>
        <v>0</v>
      </c>
      <c r="J27" s="1046"/>
      <c r="K27" s="1046"/>
      <c r="L27" s="1046"/>
      <c r="M27" s="1047"/>
      <c r="N27" s="174" t="s">
        <v>172</v>
      </c>
      <c r="O27" s="1048"/>
      <c r="P27" s="1049"/>
      <c r="Q27" s="1049"/>
      <c r="R27" s="1049"/>
      <c r="S27" s="1049"/>
      <c r="T27" s="1049"/>
      <c r="U27" s="1049"/>
      <c r="V27" s="1049"/>
      <c r="W27" s="1049"/>
      <c r="X27" s="1049"/>
      <c r="Y27" s="1050"/>
    </row>
    <row r="28" spans="1:26" s="105" customFormat="1" ht="25.5" customHeight="1" x14ac:dyDescent="0.15">
      <c r="A28" s="1036" t="s">
        <v>194</v>
      </c>
      <c r="B28" s="1037"/>
      <c r="C28" s="1037"/>
      <c r="D28" s="1037"/>
      <c r="E28" s="1037"/>
      <c r="F28" s="1037"/>
      <c r="G28" s="1037"/>
      <c r="H28" s="1038"/>
      <c r="I28" s="1051">
        <f ca="1">SUMIF(費用2!$B$7:$C$26,"その他　",費用2!$Q$7:$Q$26)</f>
        <v>0</v>
      </c>
      <c r="J28" s="1052"/>
      <c r="K28" s="1052"/>
      <c r="L28" s="1052"/>
      <c r="M28" s="1053"/>
      <c r="N28" s="175" t="s">
        <v>172</v>
      </c>
      <c r="O28" s="1054"/>
      <c r="P28" s="1055"/>
      <c r="Q28" s="1055"/>
      <c r="R28" s="1055"/>
      <c r="S28" s="1055"/>
      <c r="T28" s="1055"/>
      <c r="U28" s="1055"/>
      <c r="V28" s="1055"/>
      <c r="W28" s="1055"/>
      <c r="X28" s="1055"/>
      <c r="Y28" s="1056"/>
    </row>
    <row r="29" spans="1:26" s="105" customFormat="1" ht="20.25" customHeight="1" x14ac:dyDescent="0.15">
      <c r="A29" s="140"/>
      <c r="B29" s="140"/>
      <c r="C29" s="140"/>
      <c r="D29" s="140"/>
      <c r="E29" s="140"/>
      <c r="F29" s="140"/>
      <c r="G29" s="140"/>
      <c r="H29" s="140"/>
      <c r="I29" s="141"/>
      <c r="J29" s="141"/>
      <c r="K29" s="141"/>
      <c r="L29" s="141"/>
      <c r="M29" s="141"/>
      <c r="N29" s="142"/>
      <c r="O29" s="143"/>
      <c r="P29" s="143"/>
      <c r="Q29" s="143"/>
      <c r="R29" s="144"/>
      <c r="S29" s="144"/>
      <c r="T29" s="144"/>
      <c r="U29" s="144"/>
      <c r="V29" s="144"/>
      <c r="W29" s="144"/>
      <c r="X29" s="144"/>
      <c r="Y29" s="144"/>
    </row>
    <row r="30" spans="1:26" s="105" customFormat="1" ht="25.5" customHeight="1" x14ac:dyDescent="0.15">
      <c r="A30" s="1057" t="s">
        <v>195</v>
      </c>
      <c r="B30" s="1058"/>
      <c r="C30" s="1058"/>
      <c r="D30" s="1058"/>
      <c r="E30" s="1058"/>
      <c r="F30" s="1058"/>
      <c r="G30" s="1058"/>
      <c r="H30" s="1058"/>
      <c r="I30" s="1058"/>
      <c r="J30" s="1058"/>
      <c r="K30" s="1058"/>
      <c r="L30" s="1058"/>
      <c r="M30" s="1058"/>
      <c r="N30" s="1058"/>
      <c r="O30" s="1058"/>
      <c r="P30" s="1058"/>
      <c r="Q30" s="1058"/>
      <c r="R30" s="1058"/>
      <c r="S30" s="1058"/>
      <c r="T30" s="1058"/>
      <c r="U30" s="1058"/>
      <c r="V30" s="1058"/>
      <c r="W30" s="1058"/>
      <c r="X30" s="1058"/>
      <c r="Y30" s="1059"/>
    </row>
    <row r="31" spans="1:26" s="137" customFormat="1" ht="25.5" customHeight="1" x14ac:dyDescent="0.15">
      <c r="A31" s="1042" t="s">
        <v>196</v>
      </c>
      <c r="B31" s="1043"/>
      <c r="C31" s="1043"/>
      <c r="D31" s="1043"/>
      <c r="E31" s="1043"/>
      <c r="F31" s="1043"/>
      <c r="G31" s="1043"/>
      <c r="H31" s="1044"/>
      <c r="I31" s="1060"/>
      <c r="J31" s="1061"/>
      <c r="K31" s="1061"/>
      <c r="L31" s="1061"/>
      <c r="M31" s="1062"/>
      <c r="N31" s="134"/>
      <c r="O31" s="134"/>
      <c r="P31" s="134"/>
      <c r="Q31" s="134"/>
      <c r="R31" s="134"/>
      <c r="S31" s="134"/>
      <c r="T31" s="134"/>
      <c r="U31" s="134"/>
      <c r="V31" s="134"/>
      <c r="W31" s="134"/>
      <c r="X31" s="134"/>
      <c r="Y31" s="135"/>
      <c r="Z31" s="136"/>
    </row>
    <row r="32" spans="1:26" s="137" customFormat="1" ht="25.5" customHeight="1" x14ac:dyDescent="0.15">
      <c r="A32" s="1042" t="s">
        <v>197</v>
      </c>
      <c r="B32" s="1043"/>
      <c r="C32" s="1043"/>
      <c r="D32" s="1043"/>
      <c r="E32" s="1043"/>
      <c r="F32" s="1043"/>
      <c r="G32" s="1043"/>
      <c r="H32" s="1044"/>
      <c r="I32" s="910"/>
      <c r="J32" s="911"/>
      <c r="K32" s="911"/>
      <c r="L32" s="911"/>
      <c r="M32" s="911"/>
      <c r="N32" s="911"/>
      <c r="O32" s="911"/>
      <c r="P32" s="911"/>
      <c r="Q32" s="911"/>
      <c r="R32" s="911"/>
      <c r="S32" s="911"/>
      <c r="T32" s="911"/>
      <c r="U32" s="911"/>
      <c r="V32" s="911"/>
      <c r="W32" s="911"/>
      <c r="X32" s="911"/>
      <c r="Y32" s="912"/>
      <c r="Z32" s="140"/>
    </row>
    <row r="33" spans="1:26" s="137" customFormat="1" ht="27.6" customHeight="1" x14ac:dyDescent="0.15">
      <c r="A33" s="1036" t="s">
        <v>198</v>
      </c>
      <c r="B33" s="1037"/>
      <c r="C33" s="1037"/>
      <c r="D33" s="1037"/>
      <c r="E33" s="1037"/>
      <c r="F33" s="1037"/>
      <c r="G33" s="1037"/>
      <c r="H33" s="1038"/>
      <c r="I33" s="1039"/>
      <c r="J33" s="1040"/>
      <c r="K33" s="1040"/>
      <c r="L33" s="1040"/>
      <c r="M33" s="1040"/>
      <c r="N33" s="1040"/>
      <c r="O33" s="1040"/>
      <c r="P33" s="1040"/>
      <c r="Q33" s="1040"/>
      <c r="R33" s="1040"/>
      <c r="S33" s="1040"/>
      <c r="T33" s="1040"/>
      <c r="U33" s="1040"/>
      <c r="V33" s="1040"/>
      <c r="W33" s="1040"/>
      <c r="X33" s="1040"/>
      <c r="Y33" s="1041"/>
      <c r="Z33" s="140"/>
    </row>
  </sheetData>
  <mergeCells count="73">
    <mergeCell ref="A1:Y1"/>
    <mergeCell ref="A5:H5"/>
    <mergeCell ref="I5:M5"/>
    <mergeCell ref="O5:Y5"/>
    <mergeCell ref="O2:Y2"/>
    <mergeCell ref="A3:Y3"/>
    <mergeCell ref="A4:H4"/>
    <mergeCell ref="I4:M4"/>
    <mergeCell ref="O4:Y4"/>
    <mergeCell ref="A6:H6"/>
    <mergeCell ref="I6:M6"/>
    <mergeCell ref="O6:Y6"/>
    <mergeCell ref="A7:H7"/>
    <mergeCell ref="I7:M7"/>
    <mergeCell ref="O7:Y7"/>
    <mergeCell ref="A8:H8"/>
    <mergeCell ref="I8:M8"/>
    <mergeCell ref="O8:Q8"/>
    <mergeCell ref="R8:Y8"/>
    <mergeCell ref="A9:H9"/>
    <mergeCell ref="I9:M9"/>
    <mergeCell ref="O9:Q9"/>
    <mergeCell ref="R9:Y9"/>
    <mergeCell ref="A11:Y11"/>
    <mergeCell ref="A12:H12"/>
    <mergeCell ref="I12:M12"/>
    <mergeCell ref="I13:Q13"/>
    <mergeCell ref="R13:T13"/>
    <mergeCell ref="U13:V13"/>
    <mergeCell ref="A14:H15"/>
    <mergeCell ref="I14:Y15"/>
    <mergeCell ref="A17:Y17"/>
    <mergeCell ref="A18:H18"/>
    <mergeCell ref="I18:M18"/>
    <mergeCell ref="O18:Y18"/>
    <mergeCell ref="A16:Y16"/>
    <mergeCell ref="A19:H19"/>
    <mergeCell ref="I19:M19"/>
    <mergeCell ref="O19:Y19"/>
    <mergeCell ref="A20:H20"/>
    <mergeCell ref="I20:M20"/>
    <mergeCell ref="O20:Y20"/>
    <mergeCell ref="A21:H21"/>
    <mergeCell ref="I21:M21"/>
    <mergeCell ref="O21:Y21"/>
    <mergeCell ref="A22:H22"/>
    <mergeCell ref="I22:M22"/>
    <mergeCell ref="O22:Y22"/>
    <mergeCell ref="A23:H23"/>
    <mergeCell ref="I23:M23"/>
    <mergeCell ref="O23:Y23"/>
    <mergeCell ref="A24:H24"/>
    <mergeCell ref="I24:M24"/>
    <mergeCell ref="O24:Y24"/>
    <mergeCell ref="A25:H25"/>
    <mergeCell ref="I25:M25"/>
    <mergeCell ref="O25:Y25"/>
    <mergeCell ref="A26:H26"/>
    <mergeCell ref="I26:M26"/>
    <mergeCell ref="O26:Y26"/>
    <mergeCell ref="A33:H33"/>
    <mergeCell ref="I33:Y33"/>
    <mergeCell ref="A27:H27"/>
    <mergeCell ref="I27:M27"/>
    <mergeCell ref="O27:Y27"/>
    <mergeCell ref="A28:H28"/>
    <mergeCell ref="I28:M28"/>
    <mergeCell ref="O28:Y28"/>
    <mergeCell ref="A30:Y30"/>
    <mergeCell ref="A31:H31"/>
    <mergeCell ref="I31:M31"/>
    <mergeCell ref="A32:H32"/>
    <mergeCell ref="I32:Y32"/>
  </mergeCells>
  <phoneticPr fontId="6"/>
  <dataValidations disablePrompts="1" count="1">
    <dataValidation type="list" allowBlank="1" showInputMessage="1" showErrorMessage="1" sqref="I12:M12 I31:M3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oddHeader>
    <oddFooter>&amp;C&amp;"HG丸ｺﾞｼｯｸM-PRO,標準"&amp;10- ８ -</oddFooter>
  </headerFooter>
  <ignoredErrors>
    <ignoredError sqref="J26:M26 J24:M24 J23:M23 J22:M22 J21:M21 J20:M20 J19:M19 J25:M2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7"/>
  <sheetViews>
    <sheetView showGridLines="0" view="pageLayout" topLeftCell="A20" zoomScaleNormal="100" workbookViewId="0">
      <selection activeCell="V33" sqref="V33"/>
    </sheetView>
  </sheetViews>
  <sheetFormatPr defaultColWidth="3.625" defaultRowHeight="13.5" x14ac:dyDescent="0.15"/>
  <cols>
    <col min="1" max="1" width="2.75" style="107" customWidth="1"/>
    <col min="2" max="2" width="2.25" style="107" customWidth="1"/>
    <col min="3" max="3" width="3.625" style="107" customWidth="1"/>
    <col min="4" max="7" width="2.75" style="107" customWidth="1"/>
    <col min="8" max="9" width="2.875" style="107" customWidth="1"/>
    <col min="10" max="10" width="1.625" style="107" customWidth="1"/>
    <col min="11" max="11" width="0.625" style="107" customWidth="1"/>
    <col min="12" max="13" width="4.25" style="107" customWidth="1"/>
    <col min="14" max="14" width="5.25" style="107" customWidth="1"/>
    <col min="15" max="16" width="4.625" style="107" customWidth="1"/>
    <col min="17" max="19" width="9.625" style="107" customWidth="1"/>
    <col min="20" max="24" width="2.75" style="107" customWidth="1"/>
    <col min="25" max="25" width="3.375" style="107" customWidth="1"/>
    <col min="26" max="16384" width="3.625" style="107"/>
  </cols>
  <sheetData>
    <row r="1" spans="1:26" x14ac:dyDescent="0.15">
      <c r="A1" s="956" t="s">
        <v>269</v>
      </c>
      <c r="B1" s="956"/>
      <c r="C1" s="956"/>
      <c r="D1" s="956"/>
      <c r="E1" s="956"/>
      <c r="F1" s="956"/>
      <c r="G1" s="956"/>
      <c r="H1" s="956"/>
      <c r="I1" s="956"/>
      <c r="J1" s="956"/>
      <c r="K1" s="956"/>
      <c r="L1" s="956"/>
      <c r="M1" s="956"/>
      <c r="N1" s="956"/>
      <c r="O1" s="956"/>
      <c r="P1" s="956"/>
      <c r="Q1" s="956"/>
      <c r="R1" s="956"/>
      <c r="S1" s="956"/>
      <c r="T1" s="956"/>
      <c r="U1" s="956"/>
      <c r="V1" s="956"/>
      <c r="W1" s="956"/>
      <c r="X1" s="956"/>
      <c r="Y1" s="956"/>
    </row>
    <row r="2" spans="1:26" s="105" customFormat="1" ht="20.25" customHeight="1" x14ac:dyDescent="0.15">
      <c r="A2" s="112" t="s">
        <v>199</v>
      </c>
      <c r="B2" s="145"/>
      <c r="C2" s="145"/>
      <c r="D2" s="123"/>
      <c r="E2" s="123"/>
      <c r="F2" s="123"/>
      <c r="N2" s="145"/>
      <c r="O2" s="145"/>
      <c r="P2" s="145"/>
      <c r="Q2" s="145"/>
      <c r="R2" s="957">
        <f>'団体概要1 '!H8</f>
        <v>0</v>
      </c>
      <c r="S2" s="958"/>
      <c r="T2" s="958"/>
      <c r="U2" s="958"/>
      <c r="V2" s="958"/>
      <c r="W2" s="958"/>
      <c r="X2" s="958"/>
      <c r="Y2" s="959"/>
      <c r="Z2" s="146"/>
    </row>
    <row r="3" spans="1:26" s="105" customFormat="1" ht="18.75" customHeight="1" x14ac:dyDescent="0.15">
      <c r="A3" s="112"/>
      <c r="B3" s="145"/>
      <c r="C3" s="145"/>
      <c r="D3" s="123"/>
      <c r="E3" s="123"/>
      <c r="F3" s="123"/>
      <c r="N3" s="145"/>
      <c r="O3" s="145"/>
      <c r="P3" s="145"/>
      <c r="Q3" s="145"/>
      <c r="R3" s="145"/>
      <c r="S3" s="145"/>
      <c r="T3" s="145"/>
      <c r="U3" s="145"/>
      <c r="V3" s="145"/>
      <c r="W3" s="145"/>
      <c r="Y3" s="146"/>
      <c r="Z3" s="146"/>
    </row>
    <row r="4" spans="1:26" s="105" customFormat="1" ht="20.25" customHeight="1" x14ac:dyDescent="0.15">
      <c r="A4" s="1160" t="s">
        <v>200</v>
      </c>
      <c r="B4" s="1160"/>
      <c r="C4" s="1160"/>
      <c r="D4" s="1160"/>
      <c r="E4" s="1160"/>
      <c r="F4" s="1160"/>
      <c r="G4" s="1160"/>
      <c r="H4" s="1160"/>
      <c r="I4" s="1160"/>
      <c r="J4" s="1160"/>
      <c r="K4" s="1160"/>
      <c r="L4" s="1160"/>
      <c r="M4" s="1160"/>
      <c r="N4" s="1160"/>
      <c r="O4" s="1160"/>
      <c r="P4" s="1160"/>
      <c r="Q4" s="1160"/>
      <c r="R4" s="1160"/>
      <c r="S4" s="1160"/>
      <c r="T4" s="1160"/>
      <c r="U4" s="1160"/>
      <c r="V4" s="1160"/>
      <c r="W4" s="1160"/>
      <c r="X4" s="1160"/>
      <c r="Y4" s="1160"/>
      <c r="Z4" s="140"/>
    </row>
    <row r="5" spans="1:26" s="148" customFormat="1" ht="20.25" customHeight="1" x14ac:dyDescent="0.15">
      <c r="A5" s="1161" t="s">
        <v>1</v>
      </c>
      <c r="B5" s="1163" t="s">
        <v>105</v>
      </c>
      <c r="C5" s="1164"/>
      <c r="D5" s="1163" t="s">
        <v>106</v>
      </c>
      <c r="E5" s="1167"/>
      <c r="F5" s="1167"/>
      <c r="G5" s="1167"/>
      <c r="H5" s="1167"/>
      <c r="I5" s="1167"/>
      <c r="J5" s="1167"/>
      <c r="K5" s="1164"/>
      <c r="L5" s="1163" t="s">
        <v>107</v>
      </c>
      <c r="M5" s="1164"/>
      <c r="N5" s="1169" t="s">
        <v>108</v>
      </c>
      <c r="O5" s="1163" t="s">
        <v>230</v>
      </c>
      <c r="P5" s="1167"/>
      <c r="Q5" s="1171" t="s">
        <v>109</v>
      </c>
      <c r="R5" s="1171"/>
      <c r="S5" s="1172"/>
      <c r="T5" s="1163" t="s">
        <v>110</v>
      </c>
      <c r="U5" s="1167"/>
      <c r="V5" s="1167"/>
      <c r="W5" s="1167"/>
      <c r="X5" s="1164"/>
      <c r="Y5" s="1148" t="s">
        <v>111</v>
      </c>
      <c r="Z5" s="147"/>
    </row>
    <row r="6" spans="1:26" s="148" customFormat="1" ht="18" customHeight="1" x14ac:dyDescent="0.15">
      <c r="A6" s="1162"/>
      <c r="B6" s="1165"/>
      <c r="C6" s="1166"/>
      <c r="D6" s="1165"/>
      <c r="E6" s="1168"/>
      <c r="F6" s="1168"/>
      <c r="G6" s="1168"/>
      <c r="H6" s="1168"/>
      <c r="I6" s="1168"/>
      <c r="J6" s="1168"/>
      <c r="K6" s="1166"/>
      <c r="L6" s="1165"/>
      <c r="M6" s="1166"/>
      <c r="N6" s="1170"/>
      <c r="O6" s="1165"/>
      <c r="P6" s="1168"/>
      <c r="Q6" s="149" t="s">
        <v>112</v>
      </c>
      <c r="R6" s="150" t="s">
        <v>113</v>
      </c>
      <c r="S6" s="149" t="s">
        <v>114</v>
      </c>
      <c r="T6" s="1165"/>
      <c r="U6" s="1168"/>
      <c r="V6" s="1168"/>
      <c r="W6" s="1168"/>
      <c r="X6" s="1166"/>
      <c r="Y6" s="1149"/>
      <c r="Z6" s="151"/>
    </row>
    <row r="7" spans="1:26" s="124" customFormat="1" ht="33.6" customHeight="1" x14ac:dyDescent="0.15">
      <c r="A7" s="152">
        <v>1</v>
      </c>
      <c r="B7" s="1150"/>
      <c r="C7" s="1151"/>
      <c r="D7" s="1152"/>
      <c r="E7" s="1153"/>
      <c r="F7" s="1153"/>
      <c r="G7" s="1153"/>
      <c r="H7" s="1153"/>
      <c r="I7" s="1153"/>
      <c r="J7" s="1153"/>
      <c r="K7" s="1154"/>
      <c r="L7" s="1146"/>
      <c r="M7" s="1147"/>
      <c r="N7" s="153"/>
      <c r="O7" s="1155">
        <f>L7*N7</f>
        <v>0</v>
      </c>
      <c r="P7" s="1156"/>
      <c r="Q7" s="154"/>
      <c r="R7" s="155"/>
      <c r="S7" s="155"/>
      <c r="T7" s="1157"/>
      <c r="U7" s="1158"/>
      <c r="V7" s="1158"/>
      <c r="W7" s="1158"/>
      <c r="X7" s="1159"/>
      <c r="Y7" s="156"/>
      <c r="Z7" s="157"/>
    </row>
    <row r="8" spans="1:26" s="124" customFormat="1" ht="33.6" customHeight="1" x14ac:dyDescent="0.15">
      <c r="A8" s="158">
        <v>2</v>
      </c>
      <c r="B8" s="1114"/>
      <c r="C8" s="1115"/>
      <c r="D8" s="1116"/>
      <c r="E8" s="1117"/>
      <c r="F8" s="1117"/>
      <c r="G8" s="1117"/>
      <c r="H8" s="1117"/>
      <c r="I8" s="1117"/>
      <c r="J8" s="1117"/>
      <c r="K8" s="1118"/>
      <c r="L8" s="1146"/>
      <c r="M8" s="1147"/>
      <c r="N8" s="159"/>
      <c r="O8" s="1141">
        <f t="shared" ref="O8:O26" si="0">L8*N8</f>
        <v>0</v>
      </c>
      <c r="P8" s="1142"/>
      <c r="Q8" s="160"/>
      <c r="R8" s="161"/>
      <c r="S8" s="161"/>
      <c r="T8" s="1143"/>
      <c r="U8" s="1144"/>
      <c r="V8" s="1144"/>
      <c r="W8" s="1144"/>
      <c r="X8" s="1145"/>
      <c r="Y8" s="162"/>
      <c r="Z8" s="157"/>
    </row>
    <row r="9" spans="1:26" s="124" customFormat="1" ht="33.6" customHeight="1" x14ac:dyDescent="0.15">
      <c r="A9" s="158">
        <v>3</v>
      </c>
      <c r="B9" s="1114"/>
      <c r="C9" s="1115"/>
      <c r="D9" s="1116"/>
      <c r="E9" s="1117"/>
      <c r="F9" s="1117"/>
      <c r="G9" s="1117"/>
      <c r="H9" s="1117"/>
      <c r="I9" s="1117"/>
      <c r="J9" s="1117"/>
      <c r="K9" s="1118"/>
      <c r="L9" s="1146"/>
      <c r="M9" s="1147"/>
      <c r="N9" s="159"/>
      <c r="O9" s="1141">
        <f t="shared" si="0"/>
        <v>0</v>
      </c>
      <c r="P9" s="1142"/>
      <c r="Q9" s="160"/>
      <c r="R9" s="161"/>
      <c r="S9" s="161"/>
      <c r="T9" s="1143"/>
      <c r="U9" s="1144"/>
      <c r="V9" s="1144"/>
      <c r="W9" s="1144"/>
      <c r="X9" s="1145"/>
      <c r="Y9" s="162"/>
      <c r="Z9" s="157"/>
    </row>
    <row r="10" spans="1:26" s="124" customFormat="1" ht="33.6" customHeight="1" x14ac:dyDescent="0.15">
      <c r="A10" s="158">
        <v>4</v>
      </c>
      <c r="B10" s="1114"/>
      <c r="C10" s="1115"/>
      <c r="D10" s="1116"/>
      <c r="E10" s="1117"/>
      <c r="F10" s="1117"/>
      <c r="G10" s="1117"/>
      <c r="H10" s="1117"/>
      <c r="I10" s="1117"/>
      <c r="J10" s="1117"/>
      <c r="K10" s="1118"/>
      <c r="L10" s="1146"/>
      <c r="M10" s="1147"/>
      <c r="N10" s="159"/>
      <c r="O10" s="1141">
        <f t="shared" si="0"/>
        <v>0</v>
      </c>
      <c r="P10" s="1142"/>
      <c r="Q10" s="160"/>
      <c r="R10" s="161"/>
      <c r="S10" s="161"/>
      <c r="T10" s="1143"/>
      <c r="U10" s="1144"/>
      <c r="V10" s="1144"/>
      <c r="W10" s="1144"/>
      <c r="X10" s="1145"/>
      <c r="Y10" s="162"/>
      <c r="Z10" s="157"/>
    </row>
    <row r="11" spans="1:26" s="124" customFormat="1" ht="33.6" customHeight="1" x14ac:dyDescent="0.15">
      <c r="A11" s="158">
        <v>5</v>
      </c>
      <c r="B11" s="1114"/>
      <c r="C11" s="1115"/>
      <c r="D11" s="1116"/>
      <c r="E11" s="1117"/>
      <c r="F11" s="1117"/>
      <c r="G11" s="1117"/>
      <c r="H11" s="1117"/>
      <c r="I11" s="1117"/>
      <c r="J11" s="1117"/>
      <c r="K11" s="1118"/>
      <c r="L11" s="1146"/>
      <c r="M11" s="1147"/>
      <c r="N11" s="159"/>
      <c r="O11" s="1141">
        <f t="shared" si="0"/>
        <v>0</v>
      </c>
      <c r="P11" s="1142"/>
      <c r="Q11" s="160"/>
      <c r="R11" s="161"/>
      <c r="S11" s="161"/>
      <c r="T11" s="1143"/>
      <c r="U11" s="1144"/>
      <c r="V11" s="1144"/>
      <c r="W11" s="1144"/>
      <c r="X11" s="1145"/>
      <c r="Y11" s="162"/>
      <c r="Z11" s="157"/>
    </row>
    <row r="12" spans="1:26" s="124" customFormat="1" ht="33.6" customHeight="1" x14ac:dyDescent="0.15">
      <c r="A12" s="158">
        <v>6</v>
      </c>
      <c r="B12" s="1114"/>
      <c r="C12" s="1115"/>
      <c r="D12" s="1116"/>
      <c r="E12" s="1117"/>
      <c r="F12" s="1117"/>
      <c r="G12" s="1117"/>
      <c r="H12" s="1117"/>
      <c r="I12" s="1117"/>
      <c r="J12" s="1117"/>
      <c r="K12" s="1118"/>
      <c r="L12" s="1146"/>
      <c r="M12" s="1147"/>
      <c r="N12" s="159"/>
      <c r="O12" s="1141">
        <f t="shared" si="0"/>
        <v>0</v>
      </c>
      <c r="P12" s="1142"/>
      <c r="Q12" s="160"/>
      <c r="R12" s="161"/>
      <c r="S12" s="161"/>
      <c r="T12" s="1143"/>
      <c r="U12" s="1144"/>
      <c r="V12" s="1144"/>
      <c r="W12" s="1144"/>
      <c r="X12" s="1145"/>
      <c r="Y12" s="162"/>
      <c r="Z12" s="157"/>
    </row>
    <row r="13" spans="1:26" s="124" customFormat="1" ht="33.6" customHeight="1" x14ac:dyDescent="0.15">
      <c r="A13" s="158">
        <v>7</v>
      </c>
      <c r="B13" s="1114"/>
      <c r="C13" s="1115"/>
      <c r="D13" s="1116"/>
      <c r="E13" s="1117"/>
      <c r="F13" s="1117"/>
      <c r="G13" s="1117"/>
      <c r="H13" s="1117"/>
      <c r="I13" s="1117"/>
      <c r="J13" s="1117"/>
      <c r="K13" s="1118"/>
      <c r="L13" s="1146"/>
      <c r="M13" s="1147"/>
      <c r="N13" s="159"/>
      <c r="O13" s="1141">
        <f t="shared" si="0"/>
        <v>0</v>
      </c>
      <c r="P13" s="1142"/>
      <c r="Q13" s="160"/>
      <c r="R13" s="161"/>
      <c r="S13" s="161"/>
      <c r="T13" s="1143"/>
      <c r="U13" s="1144"/>
      <c r="V13" s="1144"/>
      <c r="W13" s="1144"/>
      <c r="X13" s="1145"/>
      <c r="Y13" s="162"/>
      <c r="Z13" s="157"/>
    </row>
    <row r="14" spans="1:26" s="124" customFormat="1" ht="33.6" customHeight="1" x14ac:dyDescent="0.15">
      <c r="A14" s="158">
        <v>8</v>
      </c>
      <c r="B14" s="1114"/>
      <c r="C14" s="1115"/>
      <c r="D14" s="1116"/>
      <c r="E14" s="1117"/>
      <c r="F14" s="1117"/>
      <c r="G14" s="1117"/>
      <c r="H14" s="1117"/>
      <c r="I14" s="1117"/>
      <c r="J14" s="1117"/>
      <c r="K14" s="1118"/>
      <c r="L14" s="1146"/>
      <c r="M14" s="1147"/>
      <c r="N14" s="159"/>
      <c r="O14" s="1141">
        <f t="shared" si="0"/>
        <v>0</v>
      </c>
      <c r="P14" s="1142"/>
      <c r="Q14" s="160"/>
      <c r="R14" s="161"/>
      <c r="S14" s="161"/>
      <c r="T14" s="1143"/>
      <c r="U14" s="1144"/>
      <c r="V14" s="1144"/>
      <c r="W14" s="1144"/>
      <c r="X14" s="1145"/>
      <c r="Y14" s="162"/>
      <c r="Z14" s="157"/>
    </row>
    <row r="15" spans="1:26" s="124" customFormat="1" ht="33.6" customHeight="1" x14ac:dyDescent="0.15">
      <c r="A15" s="158">
        <v>9</v>
      </c>
      <c r="B15" s="1114"/>
      <c r="C15" s="1115"/>
      <c r="D15" s="1116"/>
      <c r="E15" s="1117"/>
      <c r="F15" s="1117"/>
      <c r="G15" s="1117"/>
      <c r="H15" s="1117"/>
      <c r="I15" s="1117"/>
      <c r="J15" s="1117"/>
      <c r="K15" s="1118"/>
      <c r="L15" s="1146"/>
      <c r="M15" s="1147"/>
      <c r="N15" s="159"/>
      <c r="O15" s="1141">
        <f t="shared" si="0"/>
        <v>0</v>
      </c>
      <c r="P15" s="1142"/>
      <c r="Q15" s="160"/>
      <c r="R15" s="161"/>
      <c r="S15" s="161"/>
      <c r="T15" s="1143"/>
      <c r="U15" s="1144"/>
      <c r="V15" s="1144"/>
      <c r="W15" s="1144"/>
      <c r="X15" s="1145"/>
      <c r="Y15" s="162"/>
      <c r="Z15" s="157"/>
    </row>
    <row r="16" spans="1:26" s="124" customFormat="1" ht="33.6" customHeight="1" x14ac:dyDescent="0.15">
      <c r="A16" s="158">
        <v>10</v>
      </c>
      <c r="B16" s="1114"/>
      <c r="C16" s="1115"/>
      <c r="D16" s="1116"/>
      <c r="E16" s="1117"/>
      <c r="F16" s="1117"/>
      <c r="G16" s="1117"/>
      <c r="H16" s="1117"/>
      <c r="I16" s="1117"/>
      <c r="J16" s="1117"/>
      <c r="K16" s="1118"/>
      <c r="L16" s="1146"/>
      <c r="M16" s="1147"/>
      <c r="N16" s="159"/>
      <c r="O16" s="1141">
        <f t="shared" si="0"/>
        <v>0</v>
      </c>
      <c r="P16" s="1142"/>
      <c r="Q16" s="160"/>
      <c r="R16" s="161"/>
      <c r="S16" s="161"/>
      <c r="T16" s="1143"/>
      <c r="U16" s="1144"/>
      <c r="V16" s="1144"/>
      <c r="W16" s="1144"/>
      <c r="X16" s="1145"/>
      <c r="Y16" s="162"/>
      <c r="Z16" s="157"/>
    </row>
    <row r="17" spans="1:26" s="124" customFormat="1" ht="33.6" customHeight="1" x14ac:dyDescent="0.15">
      <c r="A17" s="158">
        <v>11</v>
      </c>
      <c r="B17" s="1114"/>
      <c r="C17" s="1115"/>
      <c r="D17" s="1116"/>
      <c r="E17" s="1117"/>
      <c r="F17" s="1117"/>
      <c r="G17" s="1117"/>
      <c r="H17" s="1117"/>
      <c r="I17" s="1117"/>
      <c r="J17" s="1117"/>
      <c r="K17" s="1118"/>
      <c r="L17" s="1139"/>
      <c r="M17" s="1140"/>
      <c r="N17" s="159"/>
      <c r="O17" s="1141">
        <f t="shared" si="0"/>
        <v>0</v>
      </c>
      <c r="P17" s="1142"/>
      <c r="Q17" s="160"/>
      <c r="R17" s="161"/>
      <c r="S17" s="161"/>
      <c r="T17" s="1143"/>
      <c r="U17" s="1144"/>
      <c r="V17" s="1144"/>
      <c r="W17" s="1144"/>
      <c r="X17" s="1145"/>
      <c r="Y17" s="162"/>
      <c r="Z17" s="157"/>
    </row>
    <row r="18" spans="1:26" s="124" customFormat="1" ht="33.6" customHeight="1" x14ac:dyDescent="0.15">
      <c r="A18" s="158">
        <v>12</v>
      </c>
      <c r="B18" s="1114"/>
      <c r="C18" s="1115"/>
      <c r="D18" s="1116"/>
      <c r="E18" s="1117"/>
      <c r="F18" s="1117"/>
      <c r="G18" s="1117"/>
      <c r="H18" s="1117"/>
      <c r="I18" s="1117"/>
      <c r="J18" s="1117"/>
      <c r="K18" s="1118"/>
      <c r="L18" s="1139"/>
      <c r="M18" s="1140"/>
      <c r="N18" s="159"/>
      <c r="O18" s="1141">
        <f t="shared" si="0"/>
        <v>0</v>
      </c>
      <c r="P18" s="1142"/>
      <c r="Q18" s="160"/>
      <c r="R18" s="161"/>
      <c r="S18" s="161"/>
      <c r="T18" s="1143"/>
      <c r="U18" s="1144"/>
      <c r="V18" s="1144"/>
      <c r="W18" s="1144"/>
      <c r="X18" s="1145"/>
      <c r="Y18" s="162"/>
      <c r="Z18" s="157"/>
    </row>
    <row r="19" spans="1:26" s="124" customFormat="1" ht="33.6" customHeight="1" x14ac:dyDescent="0.15">
      <c r="A19" s="158">
        <v>13</v>
      </c>
      <c r="B19" s="1114"/>
      <c r="C19" s="1115"/>
      <c r="D19" s="1116"/>
      <c r="E19" s="1117"/>
      <c r="F19" s="1117"/>
      <c r="G19" s="1117"/>
      <c r="H19" s="1117"/>
      <c r="I19" s="1117"/>
      <c r="J19" s="1117"/>
      <c r="K19" s="1118"/>
      <c r="L19" s="1139"/>
      <c r="M19" s="1140"/>
      <c r="N19" s="159"/>
      <c r="O19" s="1141">
        <f t="shared" si="0"/>
        <v>0</v>
      </c>
      <c r="P19" s="1142"/>
      <c r="Q19" s="160"/>
      <c r="R19" s="161"/>
      <c r="S19" s="161"/>
      <c r="T19" s="1143"/>
      <c r="U19" s="1144"/>
      <c r="V19" s="1144"/>
      <c r="W19" s="1144"/>
      <c r="X19" s="1145"/>
      <c r="Y19" s="162"/>
      <c r="Z19" s="157"/>
    </row>
    <row r="20" spans="1:26" s="124" customFormat="1" ht="33.6" customHeight="1" x14ac:dyDescent="0.15">
      <c r="A20" s="158">
        <v>14</v>
      </c>
      <c r="B20" s="1114"/>
      <c r="C20" s="1115"/>
      <c r="D20" s="1116"/>
      <c r="E20" s="1117"/>
      <c r="F20" s="1117"/>
      <c r="G20" s="1117"/>
      <c r="H20" s="1117"/>
      <c r="I20" s="1117"/>
      <c r="J20" s="1117"/>
      <c r="K20" s="1118"/>
      <c r="L20" s="1139"/>
      <c r="M20" s="1140"/>
      <c r="N20" s="159"/>
      <c r="O20" s="1141">
        <f>L20*N20</f>
        <v>0</v>
      </c>
      <c r="P20" s="1142"/>
      <c r="Q20" s="160"/>
      <c r="R20" s="161"/>
      <c r="S20" s="161"/>
      <c r="T20" s="1143"/>
      <c r="U20" s="1144"/>
      <c r="V20" s="1144"/>
      <c r="W20" s="1144"/>
      <c r="X20" s="1145"/>
      <c r="Y20" s="162"/>
      <c r="Z20" s="157"/>
    </row>
    <row r="21" spans="1:26" s="124" customFormat="1" ht="33.6" customHeight="1" x14ac:dyDescent="0.15">
      <c r="A21" s="158">
        <v>15</v>
      </c>
      <c r="B21" s="1114"/>
      <c r="C21" s="1115"/>
      <c r="D21" s="1116"/>
      <c r="E21" s="1117"/>
      <c r="F21" s="1117"/>
      <c r="G21" s="1117"/>
      <c r="H21" s="1117"/>
      <c r="I21" s="1117"/>
      <c r="J21" s="1117"/>
      <c r="K21" s="1118"/>
      <c r="L21" s="1139"/>
      <c r="M21" s="1140"/>
      <c r="N21" s="159"/>
      <c r="O21" s="1141">
        <f t="shared" si="0"/>
        <v>0</v>
      </c>
      <c r="P21" s="1142"/>
      <c r="Q21" s="160"/>
      <c r="R21" s="161"/>
      <c r="S21" s="161"/>
      <c r="T21" s="1143"/>
      <c r="U21" s="1144"/>
      <c r="V21" s="1144"/>
      <c r="W21" s="1144"/>
      <c r="X21" s="1145"/>
      <c r="Y21" s="162"/>
      <c r="Z21" s="157"/>
    </row>
    <row r="22" spans="1:26" s="124" customFormat="1" ht="33.6" customHeight="1" x14ac:dyDescent="0.15">
      <c r="A22" s="158">
        <v>16</v>
      </c>
      <c r="B22" s="1114"/>
      <c r="C22" s="1115"/>
      <c r="D22" s="1116"/>
      <c r="E22" s="1117"/>
      <c r="F22" s="1117"/>
      <c r="G22" s="1117"/>
      <c r="H22" s="1117"/>
      <c r="I22" s="1117"/>
      <c r="J22" s="1117"/>
      <c r="K22" s="1118"/>
      <c r="L22" s="1139"/>
      <c r="M22" s="1140"/>
      <c r="N22" s="159"/>
      <c r="O22" s="1141">
        <f t="shared" si="0"/>
        <v>0</v>
      </c>
      <c r="P22" s="1141"/>
      <c r="Q22" s="160"/>
      <c r="R22" s="161"/>
      <c r="S22" s="161"/>
      <c r="T22" s="1143"/>
      <c r="U22" s="1144"/>
      <c r="V22" s="1144"/>
      <c r="W22" s="1144"/>
      <c r="X22" s="1145"/>
      <c r="Y22" s="162"/>
      <c r="Z22" s="157"/>
    </row>
    <row r="23" spans="1:26" s="124" customFormat="1" ht="33.6" customHeight="1" x14ac:dyDescent="0.15">
      <c r="A23" s="158">
        <v>17</v>
      </c>
      <c r="B23" s="1114"/>
      <c r="C23" s="1115"/>
      <c r="D23" s="1116"/>
      <c r="E23" s="1117"/>
      <c r="F23" s="1117"/>
      <c r="G23" s="1117"/>
      <c r="H23" s="1117"/>
      <c r="I23" s="1117"/>
      <c r="J23" s="1117"/>
      <c r="K23" s="1118"/>
      <c r="L23" s="1139"/>
      <c r="M23" s="1140"/>
      <c r="N23" s="159"/>
      <c r="O23" s="1141">
        <f t="shared" si="0"/>
        <v>0</v>
      </c>
      <c r="P23" s="1142"/>
      <c r="Q23" s="160"/>
      <c r="R23" s="161"/>
      <c r="S23" s="161"/>
      <c r="T23" s="1143"/>
      <c r="U23" s="1144"/>
      <c r="V23" s="1144"/>
      <c r="W23" s="1144"/>
      <c r="X23" s="1145"/>
      <c r="Y23" s="162"/>
      <c r="Z23" s="157"/>
    </row>
    <row r="24" spans="1:26" s="124" customFormat="1" ht="33.6" customHeight="1" x14ac:dyDescent="0.15">
      <c r="A24" s="158">
        <v>18</v>
      </c>
      <c r="B24" s="1114"/>
      <c r="C24" s="1115"/>
      <c r="D24" s="1116"/>
      <c r="E24" s="1117"/>
      <c r="F24" s="1117"/>
      <c r="G24" s="1117"/>
      <c r="H24" s="1117"/>
      <c r="I24" s="1117"/>
      <c r="J24" s="1117"/>
      <c r="K24" s="1118"/>
      <c r="L24" s="1139"/>
      <c r="M24" s="1140"/>
      <c r="N24" s="159"/>
      <c r="O24" s="1141">
        <f t="shared" si="0"/>
        <v>0</v>
      </c>
      <c r="P24" s="1142"/>
      <c r="Q24" s="160"/>
      <c r="R24" s="161"/>
      <c r="S24" s="161"/>
      <c r="T24" s="1143"/>
      <c r="U24" s="1144"/>
      <c r="V24" s="1144"/>
      <c r="W24" s="1144"/>
      <c r="X24" s="1145"/>
      <c r="Y24" s="162"/>
      <c r="Z24" s="157"/>
    </row>
    <row r="25" spans="1:26" s="124" customFormat="1" ht="33.6" customHeight="1" x14ac:dyDescent="0.15">
      <c r="A25" s="158">
        <v>19</v>
      </c>
      <c r="B25" s="1114"/>
      <c r="C25" s="1115"/>
      <c r="D25" s="1116"/>
      <c r="E25" s="1117"/>
      <c r="F25" s="1117"/>
      <c r="G25" s="1117"/>
      <c r="H25" s="1117"/>
      <c r="I25" s="1117"/>
      <c r="J25" s="1117"/>
      <c r="K25" s="1118"/>
      <c r="L25" s="1139"/>
      <c r="M25" s="1140"/>
      <c r="N25" s="159"/>
      <c r="O25" s="1141">
        <f t="shared" si="0"/>
        <v>0</v>
      </c>
      <c r="P25" s="1142"/>
      <c r="Q25" s="160"/>
      <c r="R25" s="161"/>
      <c r="S25" s="161"/>
      <c r="T25" s="1143"/>
      <c r="U25" s="1144"/>
      <c r="V25" s="1144"/>
      <c r="W25" s="1144"/>
      <c r="X25" s="1145"/>
      <c r="Y25" s="162"/>
      <c r="Z25" s="157"/>
    </row>
    <row r="26" spans="1:26" s="124" customFormat="1" ht="33.6" customHeight="1" x14ac:dyDescent="0.15">
      <c r="A26" s="163">
        <v>20</v>
      </c>
      <c r="B26" s="1114"/>
      <c r="C26" s="1115"/>
      <c r="D26" s="1116"/>
      <c r="E26" s="1117"/>
      <c r="F26" s="1117"/>
      <c r="G26" s="1117"/>
      <c r="H26" s="1117"/>
      <c r="I26" s="1117"/>
      <c r="J26" s="1117"/>
      <c r="K26" s="1118"/>
      <c r="L26" s="1119"/>
      <c r="M26" s="1120"/>
      <c r="N26" s="164"/>
      <c r="O26" s="1121">
        <f t="shared" si="0"/>
        <v>0</v>
      </c>
      <c r="P26" s="1122"/>
      <c r="Q26" s="165"/>
      <c r="R26" s="166"/>
      <c r="S26" s="166"/>
      <c r="T26" s="1123"/>
      <c r="U26" s="1124"/>
      <c r="V26" s="1124"/>
      <c r="W26" s="1124"/>
      <c r="X26" s="1125"/>
      <c r="Y26" s="167"/>
      <c r="Z26" s="157"/>
    </row>
    <row r="27" spans="1:26" s="137" customFormat="1" ht="33.6" customHeight="1" x14ac:dyDescent="0.15">
      <c r="A27" s="1126" t="s">
        <v>201</v>
      </c>
      <c r="B27" s="1127"/>
      <c r="C27" s="1128"/>
      <c r="D27" s="1129"/>
      <c r="E27" s="1129"/>
      <c r="F27" s="1129"/>
      <c r="G27" s="1129"/>
      <c r="H27" s="1129"/>
      <c r="I27" s="1129"/>
      <c r="J27" s="1129"/>
      <c r="K27" s="1130"/>
      <c r="L27" s="1131" t="s">
        <v>202</v>
      </c>
      <c r="M27" s="1132"/>
      <c r="N27" s="1133"/>
      <c r="O27" s="1134">
        <f>SUM(O7:P26)</f>
        <v>0</v>
      </c>
      <c r="P27" s="1135"/>
      <c r="Q27" s="168">
        <f>SUM(Q7:Q26)</f>
        <v>0</v>
      </c>
      <c r="R27" s="169">
        <f>SUM(R7:R26)</f>
        <v>0</v>
      </c>
      <c r="S27" s="170">
        <f>SUM(S7:S26)</f>
        <v>0</v>
      </c>
      <c r="T27" s="1136"/>
      <c r="U27" s="1137"/>
      <c r="V27" s="1137"/>
      <c r="W27" s="1137"/>
      <c r="X27" s="1138"/>
      <c r="Y27" s="171"/>
      <c r="Z27" s="172"/>
    </row>
  </sheetData>
  <mergeCells count="117">
    <mergeCell ref="A1:Y1"/>
    <mergeCell ref="Y5:Y6"/>
    <mergeCell ref="B7:C7"/>
    <mergeCell ref="D7:K7"/>
    <mergeCell ref="L7:M7"/>
    <mergeCell ref="O7:P7"/>
    <mergeCell ref="T7:X7"/>
    <mergeCell ref="R2:Y2"/>
    <mergeCell ref="A4:Y4"/>
    <mergeCell ref="A5:A6"/>
    <mergeCell ref="B5:C6"/>
    <mergeCell ref="D5:K6"/>
    <mergeCell ref="L5:M6"/>
    <mergeCell ref="N5:N6"/>
    <mergeCell ref="O5:P6"/>
    <mergeCell ref="Q5:S5"/>
    <mergeCell ref="T5:X6"/>
    <mergeCell ref="B8:C8"/>
    <mergeCell ref="D8:K8"/>
    <mergeCell ref="L8:M8"/>
    <mergeCell ref="O8:P8"/>
    <mergeCell ref="T8:X8"/>
    <mergeCell ref="B9:C9"/>
    <mergeCell ref="D9:K9"/>
    <mergeCell ref="L9:M9"/>
    <mergeCell ref="O9:P9"/>
    <mergeCell ref="T9:X9"/>
    <mergeCell ref="B10:C10"/>
    <mergeCell ref="D10:K10"/>
    <mergeCell ref="L10:M10"/>
    <mergeCell ref="O10:P10"/>
    <mergeCell ref="T10:X10"/>
    <mergeCell ref="B11:C11"/>
    <mergeCell ref="D11:K11"/>
    <mergeCell ref="L11:M11"/>
    <mergeCell ref="O11:P11"/>
    <mergeCell ref="T11:X11"/>
    <mergeCell ref="B12:C12"/>
    <mergeCell ref="D12:K12"/>
    <mergeCell ref="L12:M12"/>
    <mergeCell ref="O12:P12"/>
    <mergeCell ref="T12:X12"/>
    <mergeCell ref="B13:C13"/>
    <mergeCell ref="D13:K13"/>
    <mergeCell ref="L13:M13"/>
    <mergeCell ref="O13:P13"/>
    <mergeCell ref="T13:X13"/>
    <mergeCell ref="B14:C14"/>
    <mergeCell ref="D14:K14"/>
    <mergeCell ref="L14:M14"/>
    <mergeCell ref="O14:P14"/>
    <mergeCell ref="T14:X14"/>
    <mergeCell ref="B15:C15"/>
    <mergeCell ref="D15:K15"/>
    <mergeCell ref="L15:M15"/>
    <mergeCell ref="O15:P15"/>
    <mergeCell ref="T15:X15"/>
    <mergeCell ref="B16:C16"/>
    <mergeCell ref="D16:K16"/>
    <mergeCell ref="L16:M16"/>
    <mergeCell ref="O16:P16"/>
    <mergeCell ref="T16:X16"/>
    <mergeCell ref="B17:C17"/>
    <mergeCell ref="D17:K17"/>
    <mergeCell ref="L17:M17"/>
    <mergeCell ref="O17:P17"/>
    <mergeCell ref="T17:X17"/>
    <mergeCell ref="B18:C18"/>
    <mergeCell ref="D18:K18"/>
    <mergeCell ref="L18:M18"/>
    <mergeCell ref="O18:P18"/>
    <mergeCell ref="T18:X18"/>
    <mergeCell ref="B19:C19"/>
    <mergeCell ref="D19:K19"/>
    <mergeCell ref="L19:M19"/>
    <mergeCell ref="O19:P19"/>
    <mergeCell ref="T19:X19"/>
    <mergeCell ref="B20:C20"/>
    <mergeCell ref="D20:K20"/>
    <mergeCell ref="L20:M20"/>
    <mergeCell ref="O20:P20"/>
    <mergeCell ref="T20:X20"/>
    <mergeCell ref="B21:C21"/>
    <mergeCell ref="D21:K21"/>
    <mergeCell ref="L21:M21"/>
    <mergeCell ref="O21:P21"/>
    <mergeCell ref="T21:X21"/>
    <mergeCell ref="B22:C22"/>
    <mergeCell ref="D22:K22"/>
    <mergeCell ref="L22:M22"/>
    <mergeCell ref="O22:P22"/>
    <mergeCell ref="T22:X22"/>
    <mergeCell ref="B23:C23"/>
    <mergeCell ref="D23:K23"/>
    <mergeCell ref="L23:M23"/>
    <mergeCell ref="O23:P23"/>
    <mergeCell ref="T23:X23"/>
    <mergeCell ref="B24:C24"/>
    <mergeCell ref="D24:K24"/>
    <mergeCell ref="L24:M24"/>
    <mergeCell ref="O24:P24"/>
    <mergeCell ref="T24:X24"/>
    <mergeCell ref="B25:C25"/>
    <mergeCell ref="D25:K25"/>
    <mergeCell ref="L25:M25"/>
    <mergeCell ref="O25:P25"/>
    <mergeCell ref="T25:X25"/>
    <mergeCell ref="B26:C26"/>
    <mergeCell ref="D26:K26"/>
    <mergeCell ref="L26:M26"/>
    <mergeCell ref="O26:P26"/>
    <mergeCell ref="T26:X26"/>
    <mergeCell ref="A27:C27"/>
    <mergeCell ref="D27:K27"/>
    <mergeCell ref="L27:N27"/>
    <mergeCell ref="O27:P27"/>
    <mergeCell ref="T27:X27"/>
  </mergeCells>
  <phoneticPr fontId="6"/>
  <dataValidations count="1">
    <dataValidation type="list" allowBlank="1" showInputMessage="1" showErrorMessage="1" sqref="B7:C26">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団体概要1 </vt:lpstr>
      <vt:lpstr>団体概要2 </vt:lpstr>
      <vt:lpstr>事業1</vt:lpstr>
      <vt:lpstr>事業2</vt:lpstr>
      <vt:lpstr>事業3</vt:lpstr>
      <vt:lpstr>事業4</vt:lpstr>
      <vt:lpstr>事業5</vt:lpstr>
      <vt:lpstr>費用1</vt:lpstr>
      <vt:lpstr>費用2</vt:lpstr>
      <vt:lpstr>基盤強化用（人的体制整備・人材育成）</vt:lpstr>
      <vt:lpstr>基盤強化用（ファンドレイジング・広報拡充）</vt:lpstr>
      <vt:lpstr>基盤強化用（情報整備）</vt:lpstr>
      <vt:lpstr>アンケート</vt:lpstr>
      <vt:lpstr>'基盤強化用（ファンドレイジング・広報拡充）'!Print_Area</vt:lpstr>
      <vt:lpstr>'基盤強化用（情報整備）'!Print_Area</vt:lpstr>
      <vt:lpstr>'基盤強化用（人的体制整備・人材育成）'!Print_Area</vt:lpstr>
      <vt:lpstr>'団体概要1 '!Print_Area</vt:lpstr>
      <vt:lpstr>'団体概要2 '!Print_Area</vt:lpstr>
    </vt:vector>
  </TitlesOfParts>
  <Company>Japan International Cooperation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渡辺 裕子</cp:lastModifiedBy>
  <cp:lastPrinted>2023-06-07T00:48:33Z</cp:lastPrinted>
  <dcterms:created xsi:type="dcterms:W3CDTF">2013-04-23T08:19:44Z</dcterms:created>
  <dcterms:modified xsi:type="dcterms:W3CDTF">2023-06-07T01:34:04Z</dcterms:modified>
</cp:coreProperties>
</file>